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codeName="{AE6600E7-7A62-396C-DE95-9942FA9DD81E}"/>
  <workbookPr codeName="ThisWorkbook" defaultThemeVersion="166925"/>
  <mc:AlternateContent xmlns:mc="http://schemas.openxmlformats.org/markup-compatibility/2006">
    <mc:Choice Requires="x15">
      <x15ac:absPath xmlns:x15ac="http://schemas.microsoft.com/office/spreadsheetml/2010/11/ac" url="https://nationalgridplc.sharepoint.com/sites/GRP-INT-UK-Commercial-Operations-Gas-Contracts-Services/Gas OM/OM Tender/OM Tender 24-25/02 Tender Documents/Tender Docs/Draft/"/>
    </mc:Choice>
  </mc:AlternateContent>
  <xr:revisionPtr revIDLastSave="354" documentId="8_{3B926724-DF25-4B33-936F-22D63E205904}" xr6:coauthVersionLast="47" xr6:coauthVersionMax="47" xr10:uidLastSave="{B6A33836-E632-48AB-9915-E32F0BB1DC33}"/>
  <bookViews>
    <workbookView xWindow="28680" yWindow="-120" windowWidth="29040" windowHeight="15840" tabRatio="726" xr2:uid="{9E56DCA4-7DAF-488D-AF7E-74C70BFBF56D}"/>
  </bookViews>
  <sheets>
    <sheet name="TENDER PACK 3 PS (Sheet A)" sheetId="3" r:id="rId1"/>
    <sheet name="DC3A" sheetId="6" state="veryHidden" r:id="rId2"/>
    <sheet name="TENDER PACK 3 PS (Sheet B)" sheetId="7" r:id="rId3"/>
    <sheet name="DC3B" sheetId="9" state="veryHidden" r:id="rId4"/>
    <sheet name="DC3C" sheetId="10" state="veryHidden" r:id="rId5"/>
  </sheets>
  <definedNames>
    <definedName name="_xlnm.Print_Area" localSheetId="0">'TENDER PACK 3 PS (Sheet A)'!$C$2:$P$232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4" i="10" l="1"/>
  <c r="AN4" i="10"/>
  <c r="AM4" i="10"/>
  <c r="AL4" i="10"/>
  <c r="AK4" i="10"/>
  <c r="AJ4" i="10"/>
  <c r="AI4" i="10"/>
  <c r="AH4" i="10"/>
  <c r="AG4" i="10"/>
  <c r="AF4" i="10"/>
  <c r="AE4" i="10"/>
  <c r="AD4" i="10"/>
  <c r="AC4" i="10"/>
  <c r="AB4" i="10"/>
  <c r="AA4" i="10"/>
  <c r="Z4" i="10"/>
  <c r="Y4" i="10"/>
  <c r="X4" i="10"/>
  <c r="W4" i="10"/>
  <c r="V4" i="10"/>
  <c r="U4" i="10"/>
  <c r="T4" i="10"/>
  <c r="S4" i="10"/>
  <c r="R4" i="10"/>
  <c r="Q4" i="10"/>
  <c r="P4" i="10"/>
  <c r="N4" i="10"/>
  <c r="M4" i="10"/>
  <c r="L4" i="10"/>
  <c r="K4" i="10"/>
  <c r="J4" i="10"/>
  <c r="I4" i="10"/>
  <c r="H4" i="10"/>
  <c r="G4" i="10"/>
  <c r="F4" i="10"/>
  <c r="E4" i="10"/>
  <c r="AO3" i="10"/>
  <c r="AN3" i="10"/>
  <c r="AM3" i="10"/>
  <c r="AL3" i="10"/>
  <c r="AK3" i="10"/>
  <c r="AJ3" i="10"/>
  <c r="AI3" i="10"/>
  <c r="AH3" i="10"/>
  <c r="AG3" i="10"/>
  <c r="AF3" i="10"/>
  <c r="AE3" i="10"/>
  <c r="AD3" i="10"/>
  <c r="AC3" i="10"/>
  <c r="AB3" i="10"/>
  <c r="AA3" i="10"/>
  <c r="Z3" i="10"/>
  <c r="Y3" i="10"/>
  <c r="X3" i="10"/>
  <c r="W3" i="10"/>
  <c r="V3" i="10"/>
  <c r="U3" i="10"/>
  <c r="T3" i="10"/>
  <c r="S3" i="10"/>
  <c r="R3" i="10"/>
  <c r="Q3" i="10"/>
  <c r="P3" i="10"/>
  <c r="N3" i="10"/>
  <c r="M3" i="10"/>
  <c r="L3" i="10"/>
  <c r="K3" i="10"/>
  <c r="J3" i="10"/>
  <c r="I3" i="10"/>
  <c r="H3" i="10"/>
  <c r="G3" i="10"/>
  <c r="F3" i="10"/>
  <c r="E3" i="10"/>
  <c r="D4" i="10"/>
  <c r="AO4" i="9"/>
  <c r="AN4" i="9"/>
  <c r="AM4" i="9"/>
  <c r="AL4" i="9"/>
  <c r="AK4" i="9"/>
  <c r="AJ4" i="9"/>
  <c r="AI4" i="9"/>
  <c r="AH4" i="9"/>
  <c r="AG4" i="9"/>
  <c r="AF4" i="9"/>
  <c r="AE4" i="9"/>
  <c r="AD4" i="9"/>
  <c r="AC4" i="9"/>
  <c r="AB4" i="9"/>
  <c r="AA4" i="9"/>
  <c r="Z4" i="9"/>
  <c r="Y4" i="9"/>
  <c r="X4" i="9"/>
  <c r="W4" i="9"/>
  <c r="V4" i="9"/>
  <c r="U4" i="9"/>
  <c r="T4" i="9"/>
  <c r="S4" i="9"/>
  <c r="R4" i="9"/>
  <c r="Q4" i="9"/>
  <c r="P4" i="9"/>
  <c r="N4" i="9"/>
  <c r="M4" i="9"/>
  <c r="L4" i="9"/>
  <c r="K4" i="9"/>
  <c r="J4" i="9"/>
  <c r="I4" i="9"/>
  <c r="H4" i="9"/>
  <c r="G4" i="9"/>
  <c r="F4" i="9"/>
  <c r="E4" i="9"/>
  <c r="AO3" i="9"/>
  <c r="AN3" i="9"/>
  <c r="AM3" i="9"/>
  <c r="AL3" i="9"/>
  <c r="AK3" i="9"/>
  <c r="AJ3" i="9"/>
  <c r="AI3" i="9"/>
  <c r="AH3" i="9"/>
  <c r="AG3" i="9"/>
  <c r="AF3" i="9"/>
  <c r="AE3" i="9"/>
  <c r="AD3" i="9"/>
  <c r="AC3" i="9"/>
  <c r="AB3" i="9"/>
  <c r="AA3" i="9"/>
  <c r="Z3" i="9"/>
  <c r="Y3" i="9"/>
  <c r="X3" i="9"/>
  <c r="W3" i="9"/>
  <c r="V3" i="9"/>
  <c r="U3" i="9"/>
  <c r="T3" i="9"/>
  <c r="S3" i="9"/>
  <c r="R3" i="9"/>
  <c r="Q3" i="9"/>
  <c r="P3" i="9"/>
  <c r="N3" i="9"/>
  <c r="M3" i="9"/>
  <c r="L3" i="9"/>
  <c r="K3" i="9"/>
  <c r="J3" i="9"/>
  <c r="I3" i="9"/>
  <c r="H3" i="9"/>
  <c r="G3" i="9"/>
  <c r="F3" i="9"/>
  <c r="E3" i="9"/>
  <c r="D4" i="9"/>
  <c r="AD4" i="6" l="1"/>
  <c r="AO4" i="6" l="1"/>
  <c r="AO3" i="6"/>
  <c r="AN4" i="6"/>
  <c r="AM4" i="6"/>
  <c r="AL4" i="6"/>
  <c r="AK4" i="6"/>
  <c r="AJ4" i="6"/>
  <c r="AN3" i="6"/>
  <c r="AM3" i="6"/>
  <c r="AL3" i="6"/>
  <c r="AK3" i="6"/>
  <c r="AJ3" i="6"/>
  <c r="AI4" i="6"/>
  <c r="AH4" i="6"/>
  <c r="AG4" i="6"/>
  <c r="AF4" i="6"/>
  <c r="AI3" i="6"/>
  <c r="AH3" i="6"/>
  <c r="AG3" i="6"/>
  <c r="AF3" i="6"/>
  <c r="AE4" i="6"/>
  <c r="AC4" i="6"/>
  <c r="AB4" i="6"/>
  <c r="AA4" i="6"/>
  <c r="Z4" i="6"/>
  <c r="Y4" i="6"/>
  <c r="X4" i="6"/>
  <c r="W4" i="6"/>
  <c r="AE3" i="6"/>
  <c r="AD3" i="6"/>
  <c r="AC3" i="6"/>
  <c r="AB3" i="6"/>
  <c r="AA3" i="6"/>
  <c r="Z3" i="6"/>
  <c r="Y3" i="6"/>
  <c r="X3" i="6"/>
  <c r="W3" i="6"/>
  <c r="V4" i="6"/>
  <c r="U4" i="6"/>
  <c r="T4" i="6"/>
  <c r="S4" i="6"/>
  <c r="R4" i="6"/>
  <c r="Q4" i="6"/>
  <c r="P4" i="6"/>
  <c r="V3" i="6"/>
  <c r="U3" i="6"/>
  <c r="T3" i="6"/>
  <c r="S3" i="6"/>
  <c r="R3" i="6"/>
  <c r="Q3" i="6"/>
  <c r="P3" i="6"/>
  <c r="K4" i="6"/>
  <c r="N4" i="6"/>
  <c r="M4" i="6"/>
  <c r="L4" i="6"/>
  <c r="J4" i="6"/>
  <c r="I4" i="6"/>
  <c r="H4" i="6"/>
  <c r="G4" i="6"/>
  <c r="F4" i="6"/>
  <c r="N3" i="6"/>
  <c r="M3" i="6"/>
  <c r="L3" i="6"/>
  <c r="K3" i="6"/>
  <c r="J3" i="6"/>
  <c r="I3" i="6"/>
  <c r="H3" i="6"/>
  <c r="G3" i="6"/>
  <c r="F3" i="6"/>
  <c r="E4" i="6"/>
  <c r="E3" i="6"/>
  <c r="D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D74205F-F4D3-4D3F-B7C0-55294D4411C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12ECCAFE-869F-462F-BC27-2BC1D724577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B21B7694-8AD7-4085-8378-7F07377BB2E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B13FECD1-4D25-4C32-BAFA-AA2ED5F4B6E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9A6EE215-0FA5-4933-BB30-F44A4A2E023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06EDBC0A-61E4-49BF-BE9C-F75A70FD3E5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BA92C033-BF32-4DE7-98DB-979FAC90C28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A07570FD-6DF0-4697-84EC-37B2AC73CD3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E31D656A-408D-45B1-938D-A7DF9BCA5F8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6ABC51F1-A599-495C-915A-EC687F15A49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16A5E046-9703-4529-8C81-6D08F275E5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E8FB752A-C933-463C-ADD6-4B3556EC0E1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03BFB973-EAFD-469B-BD90-286AB8F8B44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A18E8A7F-A4DC-4B69-BBE0-92154C9E423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8DE04301-E11E-4F5E-8290-879377FAF79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9C1AC4B5-D18C-408F-9FD9-7F226E2F07F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D93FD6E5-FF04-492F-91FC-221EC3868CE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B216162B-AA9B-4FDF-B9B7-CBA966A397E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91199D6E-A445-4BB8-A035-0ED46278E0F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B84E4213-582C-48C8-AC17-CDAE10DB63BE}">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661E03FB-23B2-4D17-ABE0-AC71083DFBB6}">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C755F237-CD1F-4391-BEDB-6DB3F5623B5F}">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FC5FE510-1AEC-4F6F-8FFD-80DA2F4A01CE}">
      <text>
        <r>
          <rPr>
            <b/>
            <sz val="9"/>
            <color indexed="81"/>
            <rFont val="Tahoma"/>
            <family val="2"/>
          </rPr>
          <t>Planned Maintenance Periods:</t>
        </r>
        <r>
          <rPr>
            <sz val="9"/>
            <color indexed="81"/>
            <rFont val="Tahoma"/>
            <family val="2"/>
          </rPr>
          <t xml:space="preserve">
Automatically pulled from form and copied down.
</t>
        </r>
      </text>
    </comment>
    <comment ref="Z3" authorId="0" shapeId="0" xr:uid="{406D1EFA-36D7-44D4-B88E-464B588BC2AD}">
      <text>
        <r>
          <rPr>
            <b/>
            <sz val="9"/>
            <color indexed="81"/>
            <rFont val="Tahoma"/>
            <family val="2"/>
          </rPr>
          <t>Planned Maintenance Periods:</t>
        </r>
        <r>
          <rPr>
            <sz val="9"/>
            <color indexed="81"/>
            <rFont val="Tahoma"/>
            <family val="2"/>
          </rPr>
          <t xml:space="preserve">
Automatically pulled from form and copied down.
</t>
        </r>
      </text>
    </comment>
    <comment ref="AA3" authorId="0" shapeId="0" xr:uid="{194A6FEC-B6B1-4525-A6FC-CDC05D8A6251}">
      <text>
        <r>
          <rPr>
            <b/>
            <sz val="9"/>
            <color indexed="81"/>
            <rFont val="Tahoma"/>
            <family val="2"/>
          </rPr>
          <t>Planned Maintenance Periods:</t>
        </r>
        <r>
          <rPr>
            <sz val="9"/>
            <color indexed="81"/>
            <rFont val="Tahoma"/>
            <family val="2"/>
          </rPr>
          <t xml:space="preserve">
Automatically pulled from form and copied down.
</t>
        </r>
      </text>
    </comment>
    <comment ref="AB3" authorId="0" shapeId="0" xr:uid="{E93F507D-25AA-4FBD-BD61-2991AE48F08D}">
      <text>
        <r>
          <rPr>
            <b/>
            <sz val="9"/>
            <color indexed="81"/>
            <rFont val="Tahoma"/>
            <family val="2"/>
          </rPr>
          <t>Planned Maintenance Periods:</t>
        </r>
        <r>
          <rPr>
            <sz val="9"/>
            <color indexed="81"/>
            <rFont val="Tahoma"/>
            <family val="2"/>
          </rPr>
          <t xml:space="preserve">
Automatically pulled from form and copied down.
</t>
        </r>
      </text>
    </comment>
    <comment ref="AC3" authorId="0" shapeId="0" xr:uid="{BE244C93-84A5-40EF-BDF7-FD010F141EF8}">
      <text>
        <r>
          <rPr>
            <b/>
            <sz val="9"/>
            <color indexed="81"/>
            <rFont val="Tahoma"/>
            <family val="2"/>
          </rPr>
          <t>Planned Maintenance Periods:</t>
        </r>
        <r>
          <rPr>
            <sz val="9"/>
            <color indexed="81"/>
            <rFont val="Tahoma"/>
            <family val="2"/>
          </rPr>
          <t xml:space="preserve">
Automatically pulled from form and copied down.
</t>
        </r>
      </text>
    </comment>
    <comment ref="AD3" authorId="0" shapeId="0" xr:uid="{13E727C5-854C-41EA-87CC-6A49A29DA341}">
      <text>
        <r>
          <rPr>
            <b/>
            <sz val="9"/>
            <color indexed="81"/>
            <rFont val="Tahoma"/>
            <family val="2"/>
          </rPr>
          <t>Planned Maintenance Periods:</t>
        </r>
        <r>
          <rPr>
            <sz val="9"/>
            <color indexed="81"/>
            <rFont val="Tahoma"/>
            <family val="2"/>
          </rPr>
          <t xml:space="preserve">
Automatically pulled from form and copied down.
</t>
        </r>
      </text>
    </comment>
    <comment ref="AE3" authorId="0" shapeId="0" xr:uid="{C965468C-202A-41ED-B6B1-4BCD60D5515B}">
      <text>
        <r>
          <rPr>
            <b/>
            <sz val="9"/>
            <color indexed="81"/>
            <rFont val="Tahoma"/>
            <family val="2"/>
          </rPr>
          <t>Planned Maintenance Periods:</t>
        </r>
        <r>
          <rPr>
            <sz val="9"/>
            <color indexed="81"/>
            <rFont val="Tahoma"/>
            <family val="2"/>
          </rPr>
          <t xml:space="preserve">
Automatically pulled from form and copied down.
</t>
        </r>
      </text>
    </comment>
    <comment ref="AF3" authorId="0" shapeId="0" xr:uid="{2CD870B7-D890-4251-A41A-A4F7991AF83F}">
      <text>
        <r>
          <rPr>
            <b/>
            <sz val="9"/>
            <color indexed="81"/>
            <rFont val="Tahoma"/>
            <family val="2"/>
          </rPr>
          <t>Withdrawal Overrun Charge:</t>
        </r>
        <r>
          <rPr>
            <sz val="9"/>
            <color indexed="81"/>
            <rFont val="Tahoma"/>
            <family val="2"/>
          </rPr>
          <t xml:space="preserve">
Automatically pulled from form and copied down.
</t>
        </r>
      </text>
    </comment>
    <comment ref="AG3" authorId="0" shapeId="0" xr:uid="{6CA9FC2E-F429-4937-B6E3-4C721BCA4510}">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02AAC072-51C9-45C2-9767-E3D59F47B9A0}">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56A3A593-9616-4A51-888A-FC2677D17D4A}">
      <text>
        <r>
          <rPr>
            <b/>
            <sz val="9"/>
            <color indexed="81"/>
            <rFont val="Tahoma"/>
            <family val="2"/>
          </rPr>
          <t>Withdrawal Overrun Charge:</t>
        </r>
        <r>
          <rPr>
            <sz val="9"/>
            <color indexed="81"/>
            <rFont val="Tahoma"/>
            <family val="2"/>
          </rPr>
          <t xml:space="preserve">
Automatically pulled from form and copied down.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46ABEB8B-4806-4EDF-AED4-A7F06CF0BBD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46C597B5-D190-4B62-AE28-C544DEA034D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F4347233-D818-40E7-BAE7-A26467DDD9E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CE75D3F8-BA66-463F-90A5-08A019A7D30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7FA8C153-C99D-4988-9EAE-64ED1DCB559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6CC6AD7F-6C32-4AB6-A4CB-107B19A8CCA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FE1B7296-487B-4722-B6D7-47E1AC15705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04343E74-5154-4F44-947E-2121F3FBD73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D0F84C66-ED8D-4CCB-B578-B36760128C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7CCB6161-5DBE-4A0E-8A97-37A7B4C000E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3DED5B11-B0AA-4999-95F4-9F8DF5D859F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44DED8B4-F7F4-4887-93CB-73A281A028D6}">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6C5CD901-FB6E-4984-A02F-302F7B57CC6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65CF481B-1F40-4A71-8B82-F037C2A5195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DFE984B8-6DE6-4747-8FFD-680790C1122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5C75E97F-7985-4E6B-9ADC-0268195DE3F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019E527B-48C7-482A-9401-E87BBA91871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4FA136A5-1541-47E5-841B-1C40DB9BF2C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5E8FD43D-0983-4140-B862-6F77EFA73C5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9A3F4F27-4B5E-4AF7-BB34-A5355BD7B2E8}">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04199173-15B2-4644-A36B-9D7E0867592B}">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1D99F42D-32BF-4890-8C69-5D69690060D4}">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5C65FC19-4ECC-4083-9468-8B30D44FE054}">
      <text>
        <r>
          <rPr>
            <b/>
            <sz val="9"/>
            <color indexed="81"/>
            <rFont val="Tahoma"/>
            <family val="2"/>
          </rPr>
          <t>Planned Maintenance Periods:</t>
        </r>
        <r>
          <rPr>
            <sz val="9"/>
            <color indexed="81"/>
            <rFont val="Tahoma"/>
            <family val="2"/>
          </rPr>
          <t xml:space="preserve">
Automatically pulled from form and copied down.
</t>
        </r>
      </text>
    </comment>
    <comment ref="Z3" authorId="0" shapeId="0" xr:uid="{3989C626-F9A8-4B38-9BCA-852E6921D54C}">
      <text>
        <r>
          <rPr>
            <b/>
            <sz val="9"/>
            <color indexed="81"/>
            <rFont val="Tahoma"/>
            <family val="2"/>
          </rPr>
          <t>Planned Maintenance Periods:</t>
        </r>
        <r>
          <rPr>
            <sz val="9"/>
            <color indexed="81"/>
            <rFont val="Tahoma"/>
            <family val="2"/>
          </rPr>
          <t xml:space="preserve">
Automatically pulled from form and copied down.
</t>
        </r>
      </text>
    </comment>
    <comment ref="AA3" authorId="0" shapeId="0" xr:uid="{B24E4AEA-92FA-4ACB-AE2A-D99C4701F57E}">
      <text>
        <r>
          <rPr>
            <b/>
            <sz val="9"/>
            <color indexed="81"/>
            <rFont val="Tahoma"/>
            <family val="2"/>
          </rPr>
          <t>Planned Maintenance Periods:</t>
        </r>
        <r>
          <rPr>
            <sz val="9"/>
            <color indexed="81"/>
            <rFont val="Tahoma"/>
            <family val="2"/>
          </rPr>
          <t xml:space="preserve">
Automatically pulled from form and copied down.
</t>
        </r>
      </text>
    </comment>
    <comment ref="AB3" authorId="0" shapeId="0" xr:uid="{E79C776B-A39D-401C-BCE6-BD5862010DBD}">
      <text>
        <r>
          <rPr>
            <b/>
            <sz val="9"/>
            <color indexed="81"/>
            <rFont val="Tahoma"/>
            <family val="2"/>
          </rPr>
          <t>Planned Maintenance Periods:</t>
        </r>
        <r>
          <rPr>
            <sz val="9"/>
            <color indexed="81"/>
            <rFont val="Tahoma"/>
            <family val="2"/>
          </rPr>
          <t xml:space="preserve">
Automatically pulled from form and copied down.
</t>
        </r>
      </text>
    </comment>
    <comment ref="AC3" authorId="0" shapeId="0" xr:uid="{B631516B-A5C7-4395-808E-97560D28A112}">
      <text>
        <r>
          <rPr>
            <b/>
            <sz val="9"/>
            <color indexed="81"/>
            <rFont val="Tahoma"/>
            <family val="2"/>
          </rPr>
          <t>Planned Maintenance Periods:</t>
        </r>
        <r>
          <rPr>
            <sz val="9"/>
            <color indexed="81"/>
            <rFont val="Tahoma"/>
            <family val="2"/>
          </rPr>
          <t xml:space="preserve">
Automatically pulled from form and copied down.
</t>
        </r>
      </text>
    </comment>
    <comment ref="AD3" authorId="0" shapeId="0" xr:uid="{9E86F473-02F5-42CF-8F9E-C71AD7F0A62C}">
      <text>
        <r>
          <rPr>
            <b/>
            <sz val="9"/>
            <color indexed="81"/>
            <rFont val="Tahoma"/>
            <family val="2"/>
          </rPr>
          <t>Planned Maintenance Periods:</t>
        </r>
        <r>
          <rPr>
            <sz val="9"/>
            <color indexed="81"/>
            <rFont val="Tahoma"/>
            <family val="2"/>
          </rPr>
          <t xml:space="preserve">
Automatically pulled from form and copied down.
</t>
        </r>
      </text>
    </comment>
    <comment ref="AE3" authorId="0" shapeId="0" xr:uid="{7D3FC890-EC40-4800-B821-37FE143B59CE}">
      <text>
        <r>
          <rPr>
            <b/>
            <sz val="9"/>
            <color indexed="81"/>
            <rFont val="Tahoma"/>
            <family val="2"/>
          </rPr>
          <t>Planned Maintenance Periods:</t>
        </r>
        <r>
          <rPr>
            <sz val="9"/>
            <color indexed="81"/>
            <rFont val="Tahoma"/>
            <family val="2"/>
          </rPr>
          <t xml:space="preserve">
Automatically pulled from form and copied down.
</t>
        </r>
      </text>
    </comment>
    <comment ref="AF3" authorId="0" shapeId="0" xr:uid="{85C75175-885B-4D4B-9247-0DFF5199511C}">
      <text>
        <r>
          <rPr>
            <b/>
            <sz val="9"/>
            <color indexed="81"/>
            <rFont val="Tahoma"/>
            <family val="2"/>
          </rPr>
          <t>Withdrawal Overrun Charge:</t>
        </r>
        <r>
          <rPr>
            <sz val="9"/>
            <color indexed="81"/>
            <rFont val="Tahoma"/>
            <family val="2"/>
          </rPr>
          <t xml:space="preserve">
Automatically pulled from form and copied down.
</t>
        </r>
      </text>
    </comment>
    <comment ref="AG3" authorId="0" shapeId="0" xr:uid="{F9DC14F9-CAD0-481D-B176-957E3A0D1434}">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8100107A-080C-49C1-A93A-8207E4740F7A}">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E9D7ED44-5ED6-4983-9D7E-4A82689D0D3B}">
      <text>
        <r>
          <rPr>
            <b/>
            <sz val="9"/>
            <color indexed="81"/>
            <rFont val="Tahoma"/>
            <family val="2"/>
          </rPr>
          <t>Withdrawal Overrun Charge:</t>
        </r>
        <r>
          <rPr>
            <sz val="9"/>
            <color indexed="81"/>
            <rFont val="Tahoma"/>
            <family val="2"/>
          </rPr>
          <t xml:space="preserve">
Automatically pulled from form and copied down.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F8B7AD0-3474-4BB2-862B-4F3A9CF71F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FFB39638-814B-4ECB-B0DA-0FCF4BCB347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1F6A75D9-3F8E-49D9-92CA-9C41A62BB93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CFBA54EE-522C-4A72-B34B-597A32E854E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44EBA863-5F72-4E54-B353-52ABC9797F3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0C329CB6-FED6-4779-9ADF-2E7AA7C07BA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0340CB99-B992-4CD1-8CBC-5C5D16BB5FF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E26872F7-5D8D-4559-A5A9-039B462509A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BE7B6592-AC9A-42CA-B827-D76414A7B6A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889E405E-2DD9-4C1C-BB64-3B820DD5501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94605D7A-B6A4-4826-B6E0-170443295D6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DD1967CB-F881-453A-9E04-5239061FD32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B9E76484-32E1-4594-9409-0899526A068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7FB0D4E5-773C-4826-AE5D-91C7D1854D9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62ED0056-02CF-499E-A603-96977B27A12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4536038A-9206-4026-8C07-B00E7356254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C8C58531-2EBB-4EAD-88CB-45CE3528DC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29C4B865-33C2-4CDB-87E1-508E941BA92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550D2802-48FD-496A-8E38-F39A1D26369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9229308C-A651-4E3C-85B9-4970E8220EA7}">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78193CF3-61B4-4700-8501-6AFA84CE52AF}">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474A0B93-CE2E-432B-BA49-E465756F1A2A}">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33EE8802-F71D-4BF0-BF76-07BFBCA83B19}">
      <text>
        <r>
          <rPr>
            <b/>
            <sz val="9"/>
            <color indexed="81"/>
            <rFont val="Tahoma"/>
            <family val="2"/>
          </rPr>
          <t>Planned Maintenance Periods:</t>
        </r>
        <r>
          <rPr>
            <sz val="9"/>
            <color indexed="81"/>
            <rFont val="Tahoma"/>
            <family val="2"/>
          </rPr>
          <t xml:space="preserve">
Automatically pulled from form and copied down.
</t>
        </r>
      </text>
    </comment>
    <comment ref="Z3" authorId="0" shapeId="0" xr:uid="{C911A669-7D3B-47A0-B807-18003E84C491}">
      <text>
        <r>
          <rPr>
            <b/>
            <sz val="9"/>
            <color indexed="81"/>
            <rFont val="Tahoma"/>
            <family val="2"/>
          </rPr>
          <t>Planned Maintenance Periods:</t>
        </r>
        <r>
          <rPr>
            <sz val="9"/>
            <color indexed="81"/>
            <rFont val="Tahoma"/>
            <family val="2"/>
          </rPr>
          <t xml:space="preserve">
Automatically pulled from form and copied down.
</t>
        </r>
      </text>
    </comment>
    <comment ref="AA3" authorId="0" shapeId="0" xr:uid="{62B34315-03BB-4CA2-AA42-6B64590E6089}">
      <text>
        <r>
          <rPr>
            <b/>
            <sz val="9"/>
            <color indexed="81"/>
            <rFont val="Tahoma"/>
            <family val="2"/>
          </rPr>
          <t>Planned Maintenance Periods:</t>
        </r>
        <r>
          <rPr>
            <sz val="9"/>
            <color indexed="81"/>
            <rFont val="Tahoma"/>
            <family val="2"/>
          </rPr>
          <t xml:space="preserve">
Automatically pulled from form and copied down.
</t>
        </r>
      </text>
    </comment>
    <comment ref="AB3" authorId="0" shapeId="0" xr:uid="{2D926CE2-14EE-49B3-A757-22F56E0E82EF}">
      <text>
        <r>
          <rPr>
            <b/>
            <sz val="9"/>
            <color indexed="81"/>
            <rFont val="Tahoma"/>
            <family val="2"/>
          </rPr>
          <t>Planned Maintenance Periods:</t>
        </r>
        <r>
          <rPr>
            <sz val="9"/>
            <color indexed="81"/>
            <rFont val="Tahoma"/>
            <family val="2"/>
          </rPr>
          <t xml:space="preserve">
Automatically pulled from form and copied down.
</t>
        </r>
      </text>
    </comment>
    <comment ref="AC3" authorId="0" shapeId="0" xr:uid="{F9AF5B6E-AEE1-4295-B6E2-9ED52FBE667D}">
      <text>
        <r>
          <rPr>
            <b/>
            <sz val="9"/>
            <color indexed="81"/>
            <rFont val="Tahoma"/>
            <family val="2"/>
          </rPr>
          <t>Planned Maintenance Periods:</t>
        </r>
        <r>
          <rPr>
            <sz val="9"/>
            <color indexed="81"/>
            <rFont val="Tahoma"/>
            <family val="2"/>
          </rPr>
          <t xml:space="preserve">
Automatically pulled from form and copied down.
</t>
        </r>
      </text>
    </comment>
    <comment ref="AD3" authorId="0" shapeId="0" xr:uid="{8C72D835-9E67-4203-A4EE-C1F17A0769AB}">
      <text>
        <r>
          <rPr>
            <b/>
            <sz val="9"/>
            <color indexed="81"/>
            <rFont val="Tahoma"/>
            <family val="2"/>
          </rPr>
          <t>Planned Maintenance Periods:</t>
        </r>
        <r>
          <rPr>
            <sz val="9"/>
            <color indexed="81"/>
            <rFont val="Tahoma"/>
            <family val="2"/>
          </rPr>
          <t xml:space="preserve">
Automatically pulled from form and copied down.
</t>
        </r>
      </text>
    </comment>
    <comment ref="AE3" authorId="0" shapeId="0" xr:uid="{5157E2C8-A7C4-431C-B202-E31A2A8F6DBC}">
      <text>
        <r>
          <rPr>
            <b/>
            <sz val="9"/>
            <color indexed="81"/>
            <rFont val="Tahoma"/>
            <family val="2"/>
          </rPr>
          <t>Planned Maintenance Periods:</t>
        </r>
        <r>
          <rPr>
            <sz val="9"/>
            <color indexed="81"/>
            <rFont val="Tahoma"/>
            <family val="2"/>
          </rPr>
          <t xml:space="preserve">
Automatically pulled from form and copied down.
</t>
        </r>
      </text>
    </comment>
    <comment ref="AF3" authorId="0" shapeId="0" xr:uid="{82BC239D-6AEE-4F8B-AC5C-59679660D78C}">
      <text>
        <r>
          <rPr>
            <b/>
            <sz val="9"/>
            <color indexed="81"/>
            <rFont val="Tahoma"/>
            <family val="2"/>
          </rPr>
          <t>Withdrawal Overrun Charge:</t>
        </r>
        <r>
          <rPr>
            <sz val="9"/>
            <color indexed="81"/>
            <rFont val="Tahoma"/>
            <family val="2"/>
          </rPr>
          <t xml:space="preserve">
Automatically pulled from form and copied down.
</t>
        </r>
      </text>
    </comment>
    <comment ref="AG3" authorId="0" shapeId="0" xr:uid="{59EAD512-3367-4D6C-B9BD-D25734997F35}">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2DB38A20-BB96-4F00-B4ED-6D99E606AB65}">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A9A8F63B-B7FC-4A4A-B1C5-961E7C684D44}">
      <text>
        <r>
          <rPr>
            <b/>
            <sz val="9"/>
            <color indexed="81"/>
            <rFont val="Tahoma"/>
            <family val="2"/>
          </rPr>
          <t>Withdrawal Overrun Charge:</t>
        </r>
        <r>
          <rPr>
            <sz val="9"/>
            <color indexed="81"/>
            <rFont val="Tahoma"/>
            <family val="2"/>
          </rPr>
          <t xml:space="preserve">
Automatically pulled from form and copied down.
</t>
        </r>
      </text>
    </comment>
  </commentList>
</comments>
</file>

<file path=xl/sharedStrings.xml><?xml version="1.0" encoding="utf-8"?>
<sst xmlns="http://schemas.openxmlformats.org/spreadsheetml/2006/main" count="145" uniqueCount="71">
  <si>
    <t xml:space="preserve">This tender pack is designed for:
• Facility Providers of Demand Reduction Services
</t>
  </si>
  <si>
    <t>Submission of this sheet is mandatory for Power Station Tenderers</t>
  </si>
  <si>
    <t>Website:</t>
  </si>
  <si>
    <t>IMPORTANT INFORMATION - PLEASE READ:</t>
  </si>
  <si>
    <t>Part 1: Tenderer Details</t>
  </si>
  <si>
    <t>Company Representative, Job Title</t>
  </si>
  <si>
    <t>Telephone Number</t>
  </si>
  <si>
    <t>Facsimile Number</t>
  </si>
  <si>
    <t>Email Address</t>
  </si>
  <si>
    <t>Legal Agent Name</t>
  </si>
  <si>
    <t>Legal Agent Address</t>
  </si>
  <si>
    <t>Shipper Short Code</t>
  </si>
  <si>
    <t>Achilles Registration Number</t>
  </si>
  <si>
    <t>Part 2</t>
  </si>
  <si>
    <t>[See OM Tenderers Contract Response Form if such amendments are proposed]
If no amendments are proposed please go to Part 3</t>
  </si>
  <si>
    <t>Part 3: Facility Details</t>
  </si>
  <si>
    <t>Facility Stable Export Limit</t>
  </si>
  <si>
    <t>Facility Maximum Export Limit</t>
  </si>
  <si>
    <t>BM Unit IDs</t>
  </si>
  <si>
    <t>Duration of Service</t>
  </si>
  <si>
    <t>Part 4: Deliverability &amp; Availability</t>
  </si>
  <si>
    <t>kWh/hour</t>
  </si>
  <si>
    <t>Response Time</t>
  </si>
  <si>
    <t>Minutes</t>
  </si>
  <si>
    <t>Planned Maintenance Periods</t>
  </si>
  <si>
    <t>Dates</t>
  </si>
  <si>
    <t>Website for Service Availability / Unavailability</t>
  </si>
  <si>
    <t>Maximum Delivery Duration</t>
  </si>
  <si>
    <t>hours</t>
  </si>
  <si>
    <t>Part 5: Charges</t>
  </si>
  <si>
    <t>Annual Service Fee</t>
  </si>
  <si>
    <t>£</t>
  </si>
  <si>
    <t xml:space="preserve">Indexed Delivery Charge
</t>
  </si>
  <si>
    <t xml:space="preserve">Indexed Delivery Charge 2 </t>
  </si>
  <si>
    <t>See Guidance Document</t>
  </si>
  <si>
    <t>Efficiency Loss Factor ('X'%)</t>
  </si>
  <si>
    <t xml:space="preserve">Indexed Delivery Charge 3 required? (YES/NO)
</t>
  </si>
  <si>
    <t>Additional Nomination Restrictions</t>
  </si>
  <si>
    <t>Data Collection Tab for Contracts Team</t>
  </si>
  <si>
    <t>Tender Pack</t>
  </si>
  <si>
    <t>Tender Ref</t>
  </si>
  <si>
    <t>Tranche Ref</t>
  </si>
  <si>
    <t>Main Ref</t>
  </si>
  <si>
    <t>Winter Only?</t>
  </si>
  <si>
    <t>No</t>
  </si>
  <si>
    <t>Submission of this sheet is optional for Power Station Tenderers</t>
  </si>
  <si>
    <t>Indexed Delivery Charge 2</t>
  </si>
  <si>
    <t>Yes</t>
  </si>
  <si>
    <t>TENDER PACK 3
OPERATING MARGINS
2024/25 GAS DELIVERY TENDER (DEMAND REDUCTION)
SHEET A - MANDATORY 12 MONTH BID</t>
  </si>
  <si>
    <t>Produced by National Grid Transmission  
National Grid Transmission plc
National Grid House
Warwick Technology Park
Gallows Hill
Warwick
CV34 6DA</t>
  </si>
  <si>
    <t>PLEASE NOTE:
This document should be read in conjunction with the template Operating Margins agreements (found on the Operating Margins Homepage) and the document entitled "Tender Guidance Document 2024/25".
Specific guidance on how to complete these tender sheets is provided in Sections 7 &amp; 8 of the Operating Margins Tender Guidance Document with specific cross-references to these tender sheets via superscript numbers adjacent to the relevant fields of information. Please also refer to Section 6 "Requirements of the Tender Process" in order to understand what must accompany the tender sheets as part of submission in order that assessment can proceed on any tenders received.
Terms and phrases used in this document have the meanings set out or referred to in the template Operating Margins agreements and/or the Operating Margins Tender Guidance Document.</t>
  </si>
  <si>
    <t>Completed Tenders should be submitted by 13:00 hours (GMT) on Monday 8th January 2024 via Ariba.
The completed Tender Pack should be uploaded with a filename which includes the company name and site.
After uploading the Tender Pack document, terms and conditions must be accepted before submitting.
Submissions can be revised until the deadline.</t>
  </si>
  <si>
    <t>2024/25 OM GAS DELIVERY TENDER (DEMAND REDUCTION)</t>
  </si>
  <si>
    <t>12 Months (01/05/2024 - 30/04/2025)</t>
  </si>
  <si>
    <t>TENDER PACK 3
OPERATING MARGINS
2024/25 GAS DELIVERY TENDER (DEMAND REDUCTION)
SHEET B - OPTIONAL 12 MONTH ALTERNATIVE BID</t>
  </si>
  <si>
    <t>Produced by National Gas Transmission  
National Gas Transmission plc
National Grid House
Warwick Technology Park
Gallows Hill
Warwick
CV34 6DA</t>
  </si>
  <si>
    <r>
      <t xml:space="preserve">Maximum Delivery Rate (Tendered)
</t>
    </r>
    <r>
      <rPr>
        <i/>
        <sz val="10"/>
        <rFont val="Tenorite (Body)"/>
      </rPr>
      <t>(requirement must be greater or equal to 500,000 kWh/hour)</t>
    </r>
  </si>
  <si>
    <r>
      <t xml:space="preserve">Minimum Delivery Rate
</t>
    </r>
    <r>
      <rPr>
        <i/>
        <sz val="10"/>
        <rFont val="Tenorite (Body)"/>
      </rPr>
      <t>(optional) (if left blank delivery deemed at 0)</t>
    </r>
  </si>
  <si>
    <r>
      <t xml:space="preserve">Minimum Delivery Duration
</t>
    </r>
    <r>
      <rPr>
        <i/>
        <sz val="10"/>
        <rFont val="Tenorite (Body)"/>
      </rPr>
      <t>(Optional)</t>
    </r>
    <r>
      <rPr>
        <sz val="11"/>
        <rFont val="Tenorite (Body)"/>
      </rPr>
      <t xml:space="preserve"> (if left blank delivery deemed at 0)</t>
    </r>
  </si>
  <si>
    <r>
      <rPr>
        <b/>
        <sz val="11"/>
        <color rgb="FF575756"/>
        <rFont val="Tenorite (Body)"/>
      </rPr>
      <t>• All parts</t>
    </r>
    <r>
      <rPr>
        <sz val="11"/>
        <color rgb="FF575756"/>
        <rFont val="Tenorite (Body)"/>
      </rPr>
      <t xml:space="preserve"> of 'Sheet A' </t>
    </r>
    <r>
      <rPr>
        <b/>
        <u/>
        <sz val="11"/>
        <color rgb="FF575756"/>
        <rFont val="Tenorite (Body)"/>
      </rPr>
      <t xml:space="preserve">must </t>
    </r>
    <r>
      <rPr>
        <sz val="11"/>
        <color rgb="FF575756"/>
        <rFont val="Tenorite (Body)"/>
      </rPr>
      <t>be completed by all Power Station tenderers</t>
    </r>
    <r>
      <rPr>
        <b/>
        <sz val="11"/>
        <color rgb="FF575756"/>
        <rFont val="Tenorite (Body)"/>
      </rPr>
      <t xml:space="preserve"> </t>
    </r>
    <r>
      <rPr>
        <sz val="11"/>
        <color rgb="FF575756"/>
        <rFont val="Tenorite (Body)"/>
      </rPr>
      <t>and submitted to be eligible for assessment.
• A Power Station tenderer may submit an additional proposal for a 12 month OM service in the form of 'Sheet B', with a different Maximum Delivery Rate.</t>
    </r>
    <r>
      <rPr>
        <b/>
        <sz val="11"/>
        <color rgb="FF575756"/>
        <rFont val="Tenorite (Body)"/>
      </rPr>
      <t xml:space="preserve"> This is optional. </t>
    </r>
    <r>
      <rPr>
        <sz val="11"/>
        <color rgb="FF575756"/>
        <rFont val="Tenorite (Body)"/>
      </rPr>
      <t xml:space="preserve">
**Volumes in Sheets A and B  will be </t>
    </r>
    <r>
      <rPr>
        <u/>
        <sz val="11"/>
        <color rgb="FF575756"/>
        <rFont val="Tenorite (Body)"/>
      </rPr>
      <t>treated as mutually exclusive</t>
    </r>
    <r>
      <rPr>
        <sz val="11"/>
        <color rgb="FF575756"/>
        <rFont val="Tenorite (Body)"/>
      </rPr>
      <t xml:space="preserve"> - i.e. National Gas will only consider accepting ONE of Sheet A or Sheet B.**</t>
    </r>
  </si>
  <si>
    <r>
      <t xml:space="preserve">Tenderer's Company Name
</t>
    </r>
    <r>
      <rPr>
        <i/>
        <sz val="10"/>
        <color rgb="FF575756"/>
        <rFont val="Tenorite (Body)"/>
      </rPr>
      <t>(including company number)</t>
    </r>
  </si>
  <si>
    <r>
      <t xml:space="preserve">Company Representative Address
</t>
    </r>
    <r>
      <rPr>
        <i/>
        <sz val="10"/>
        <color rgb="FF575756"/>
        <rFont val="Tenorite (Body)"/>
      </rPr>
      <t>(full address including postcode)</t>
    </r>
  </si>
  <si>
    <r>
      <t xml:space="preserve">Facility Name
</t>
    </r>
    <r>
      <rPr>
        <i/>
        <sz val="10"/>
        <color rgb="FF575756"/>
        <rFont val="Tenorite (Body)"/>
      </rPr>
      <t>(including company number)</t>
    </r>
  </si>
  <si>
    <r>
      <t xml:space="preserve">Facility Location
</t>
    </r>
    <r>
      <rPr>
        <i/>
        <sz val="10"/>
        <color rgb="FF575756"/>
        <rFont val="Tenorite (Body)"/>
      </rPr>
      <t xml:space="preserve">(full address including postcode)
</t>
    </r>
  </si>
  <si>
    <r>
      <t xml:space="preserve">Maximum Delivery Rate (Tendered)
</t>
    </r>
    <r>
      <rPr>
        <i/>
        <sz val="10"/>
        <color rgb="FF575756"/>
        <rFont val="Tenorite (Body)"/>
      </rPr>
      <t>(requirement must be greater or equal to 500,000 kWh/hour)</t>
    </r>
  </si>
  <si>
    <r>
      <t xml:space="preserve">Minimum Delivery Rate
</t>
    </r>
    <r>
      <rPr>
        <i/>
        <sz val="10"/>
        <color rgb="FF575756"/>
        <rFont val="Tenorite (Body)"/>
      </rPr>
      <t>(optional) (if left blank delivery deemed at 0)</t>
    </r>
  </si>
  <si>
    <r>
      <t xml:space="preserve">Minimum Delivery Duration
</t>
    </r>
    <r>
      <rPr>
        <i/>
        <sz val="10"/>
        <color rgb="FF575756"/>
        <rFont val="Tenorite (Body)"/>
      </rPr>
      <t>(Optional)</t>
    </r>
    <r>
      <rPr>
        <sz val="11"/>
        <color rgb="FF575756"/>
        <rFont val="Tenorite (Body)"/>
      </rPr>
      <t xml:space="preserve"> (if left blank delivery deemed at 0)</t>
    </r>
  </si>
  <si>
    <r>
      <t xml:space="preserve">• </t>
    </r>
    <r>
      <rPr>
        <b/>
        <sz val="11"/>
        <color rgb="FF575756"/>
        <rFont val="Tenorite (Body)"/>
      </rPr>
      <t>All parts</t>
    </r>
    <r>
      <rPr>
        <sz val="11"/>
        <color rgb="FF575756"/>
        <rFont val="Tenorite (Body)"/>
      </rPr>
      <t xml:space="preserve"> of 'Sheet A' </t>
    </r>
    <r>
      <rPr>
        <b/>
        <u/>
        <sz val="11"/>
        <color rgb="FF575756"/>
        <rFont val="Tenorite (Body)"/>
      </rPr>
      <t>must</t>
    </r>
    <r>
      <rPr>
        <sz val="11"/>
        <color rgb="FF575756"/>
        <rFont val="Tenorite (Body)"/>
      </rPr>
      <t xml:space="preserve"> be completed by all Power Station tenderers and submitted to be eligible for assessment.
• A Power Station tenderer may submit an additional proposal for a 12 month OM service in the form of 'Sheet B', with a different Maximum Delivery Rate. </t>
    </r>
    <r>
      <rPr>
        <b/>
        <sz val="11"/>
        <color rgb="FF575756"/>
        <rFont val="Tenorite (Body)"/>
      </rPr>
      <t xml:space="preserve">This is optional. </t>
    </r>
    <r>
      <rPr>
        <sz val="11"/>
        <color rgb="FF575756"/>
        <rFont val="Tenorite (Body)"/>
      </rPr>
      <t xml:space="preserve">
**Volumes in Sheets A and B  will be treated as mutually exclusive - i.e. National Gas will only consider accepting ONE of Sheet A or Sheet B.**</t>
    </r>
  </si>
  <si>
    <t>https://www.nationalgas.com/uk/gas-transmission/balancing/operating-margins-om</t>
  </si>
  <si>
    <t>Issued November 2023</t>
  </si>
  <si>
    <r>
      <t xml:space="preserve">Service Provider contact details for operational notices 
</t>
    </r>
    <r>
      <rPr>
        <sz val="10"/>
        <color rgb="FF575756"/>
        <rFont val="Tenorite (Body)"/>
      </rPr>
      <t>Employee Position / role, Address, Telephone numbers, fax and email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</si>
</sst>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F800]dddd\,\ mmmm\ dd\,\ yyyy"/>
    <numFmt numFmtId="166" formatCode="0.0000000"/>
    <numFmt numFmtId="167" formatCode="#,##0.0000000"/>
  </numFmts>
  <fonts count="33">
    <font>
      <sz val="11"/>
      <color theme="1"/>
      <name val="Calibri"/>
      <family val="2"/>
      <scheme val="minor"/>
    </font>
    <font>
      <sz val="11"/>
      <color rgb="FFFF0000"/>
      <name val="Calibri"/>
      <family val="2"/>
      <scheme val="minor"/>
    </font>
    <font>
      <u/>
      <sz val="11"/>
      <color theme="10"/>
      <name val="Calibri"/>
      <family val="2"/>
      <scheme val="minor"/>
    </font>
    <font>
      <sz val="9"/>
      <name val="Calibri"/>
      <family val="2"/>
      <scheme val="minor"/>
    </font>
    <font>
      <b/>
      <sz val="11"/>
      <name val="Arial"/>
      <family val="2"/>
    </font>
    <font>
      <sz val="11"/>
      <name val="Arial"/>
      <family val="2"/>
    </font>
    <font>
      <sz val="11"/>
      <name val="Calibri"/>
      <family val="2"/>
      <scheme val="minor"/>
    </font>
    <font>
      <b/>
      <sz val="18"/>
      <name val="Arial"/>
      <family val="2"/>
    </font>
    <font>
      <sz val="9"/>
      <name val="Arial"/>
      <family val="2"/>
    </font>
    <font>
      <b/>
      <sz val="22"/>
      <color theme="0"/>
      <name val="Arial"/>
      <family val="2"/>
    </font>
    <font>
      <b/>
      <sz val="11"/>
      <color theme="0"/>
      <name val="Arial"/>
      <family val="2"/>
    </font>
    <font>
      <sz val="11"/>
      <color theme="0" tint="-0.34998626667073579"/>
      <name val="Calibri"/>
      <family val="2"/>
      <scheme val="minor"/>
    </font>
    <font>
      <b/>
      <sz val="9"/>
      <color indexed="81"/>
      <name val="Tahoma"/>
      <family val="2"/>
    </font>
    <font>
      <sz val="9"/>
      <color indexed="81"/>
      <name val="Tahoma"/>
      <family val="2"/>
    </font>
    <font>
      <sz val="11"/>
      <color theme="0"/>
      <name val="Calibri"/>
      <family val="2"/>
      <scheme val="minor"/>
    </font>
    <font>
      <sz val="8"/>
      <color rgb="FF000000"/>
      <name val="Tahoma"/>
      <family val="2"/>
    </font>
    <font>
      <sz val="11"/>
      <name val="Aria"/>
    </font>
    <font>
      <b/>
      <sz val="18"/>
      <color rgb="FF00B2A1"/>
      <name val="Tenorite (Body)"/>
    </font>
    <font>
      <b/>
      <sz val="11"/>
      <name val="Tenorite (Body)"/>
    </font>
    <font>
      <sz val="11"/>
      <color theme="1"/>
      <name val="Tenorite (Body)"/>
    </font>
    <font>
      <sz val="11"/>
      <name val="Tenorite (Body)"/>
    </font>
    <font>
      <i/>
      <sz val="10"/>
      <name val="Tenorite (Body)"/>
    </font>
    <font>
      <b/>
      <sz val="18"/>
      <color rgb="FF575756"/>
      <name val="Tenorite (Body)"/>
    </font>
    <font>
      <b/>
      <sz val="11"/>
      <color rgb="FF575756"/>
      <name val="Tenorite (Body)"/>
    </font>
    <font>
      <sz val="11"/>
      <color rgb="FF575756"/>
      <name val="Tenorite (Body)"/>
    </font>
    <font>
      <u/>
      <sz val="11"/>
      <color rgb="FF575756"/>
      <name val="Tenorite (Body)"/>
    </font>
    <font>
      <b/>
      <u/>
      <sz val="11"/>
      <color rgb="FF575756"/>
      <name val="Tenorite (Body)"/>
    </font>
    <font>
      <i/>
      <sz val="10"/>
      <color rgb="FF575756"/>
      <name val="Tenorite (Body)"/>
    </font>
    <font>
      <b/>
      <sz val="11"/>
      <color rgb="FF00B2A1"/>
      <name val="Tenorite (Body)"/>
    </font>
    <font>
      <sz val="11"/>
      <color rgb="FF575756"/>
      <name val="Calibri"/>
      <family val="2"/>
      <scheme val="minor"/>
    </font>
    <font>
      <sz val="9"/>
      <color rgb="FF575756"/>
      <name val="Calibri"/>
      <family val="2"/>
      <scheme val="minor"/>
    </font>
    <font>
      <sz val="9"/>
      <color rgb="FF575756"/>
      <name val="Arial"/>
      <family val="2"/>
    </font>
    <font>
      <sz val="10"/>
      <color rgb="FF575756"/>
      <name val="Tenorite (Body)"/>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DDDDD"/>
        <bgColor indexed="64"/>
      </patternFill>
    </fill>
    <fill>
      <patternFill patternType="solid">
        <fgColor rgb="FF0079C1"/>
        <bgColor indexed="64"/>
      </patternFill>
    </fill>
    <fill>
      <patternFill patternType="solid">
        <fgColor theme="8" tint="0.59999389629810485"/>
        <bgColor indexed="64"/>
      </patternFill>
    </fill>
    <fill>
      <patternFill patternType="solid">
        <fgColor theme="4"/>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368">
    <xf numFmtId="0" fontId="0" fillId="0" borderId="0" xfId="0"/>
    <xf numFmtId="0" fontId="6" fillId="2" borderId="0" xfId="0" applyFont="1" applyFill="1"/>
    <xf numFmtId="0" fontId="6" fillId="0" borderId="0" xfId="0" applyFont="1"/>
    <xf numFmtId="0" fontId="3" fillId="3" borderId="4" xfId="0" applyFont="1" applyFill="1" applyBorder="1" applyAlignment="1">
      <alignment vertical="center"/>
    </xf>
    <xf numFmtId="0" fontId="6" fillId="3" borderId="4" xfId="0" applyFont="1" applyFill="1" applyBorder="1" applyAlignment="1">
      <alignment vertical="center"/>
    </xf>
    <xf numFmtId="0" fontId="6" fillId="3" borderId="4" xfId="0" applyFont="1" applyFill="1" applyBorder="1" applyAlignment="1">
      <alignment vertical="center" textRotation="90"/>
    </xf>
    <xf numFmtId="0" fontId="6" fillId="3" borderId="6" xfId="0" applyFont="1" applyFill="1" applyBorder="1" applyAlignment="1">
      <alignment vertical="center"/>
    </xf>
    <xf numFmtId="0" fontId="6" fillId="2" borderId="0" xfId="0" applyFont="1" applyFill="1" applyAlignment="1">
      <alignment vertical="center"/>
    </xf>
    <xf numFmtId="0" fontId="6" fillId="3" borderId="1" xfId="0" applyFont="1" applyFill="1" applyBorder="1" applyAlignment="1">
      <alignment vertical="center"/>
    </xf>
    <xf numFmtId="0" fontId="8" fillId="3" borderId="4" xfId="1" applyFont="1" applyFill="1" applyBorder="1" applyAlignment="1" applyProtection="1">
      <alignment vertical="center" textRotation="90"/>
    </xf>
    <xf numFmtId="0" fontId="9" fillId="0" borderId="0" xfId="0" applyFont="1" applyAlignment="1">
      <alignment horizontal="center" vertical="center"/>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49" fontId="0" fillId="0" borderId="16" xfId="0" applyNumberFormat="1" applyBorder="1" applyAlignment="1">
      <alignment horizontal="left" vertical="center" wrapText="1"/>
    </xf>
    <xf numFmtId="167" fontId="0" fillId="0" borderId="16" xfId="0" applyNumberFormat="1" applyBorder="1" applyAlignment="1">
      <alignment horizontal="left" vertical="center" wrapText="1"/>
    </xf>
    <xf numFmtId="0" fontId="0" fillId="6" borderId="16" xfId="0" applyFill="1" applyBorder="1" applyAlignment="1">
      <alignment horizontal="left" vertical="center" wrapText="1"/>
    </xf>
    <xf numFmtId="0" fontId="11" fillId="6" borderId="16" xfId="0" applyFont="1" applyFill="1" applyBorder="1" applyAlignment="1">
      <alignment horizontal="left" vertical="center" wrapText="1"/>
    </xf>
    <xf numFmtId="49" fontId="11" fillId="6" borderId="16" xfId="0" applyNumberFormat="1" applyFont="1" applyFill="1" applyBorder="1" applyAlignment="1">
      <alignment horizontal="left" vertical="center" wrapText="1"/>
    </xf>
    <xf numFmtId="14" fontId="11" fillId="6" borderId="16" xfId="0" applyNumberFormat="1" applyFont="1" applyFill="1" applyBorder="1" applyAlignment="1">
      <alignment horizontal="left" vertical="center" wrapText="1"/>
    </xf>
    <xf numFmtId="166" fontId="11" fillId="6" borderId="16" xfId="0" applyNumberFormat="1" applyFont="1" applyFill="1" applyBorder="1" applyAlignment="1">
      <alignment horizontal="left" vertical="center" wrapText="1"/>
    </xf>
    <xf numFmtId="167" fontId="0" fillId="6" borderId="16" xfId="0" applyNumberFormat="1" applyFill="1" applyBorder="1" applyAlignment="1">
      <alignment horizontal="left" vertical="center" wrapText="1"/>
    </xf>
    <xf numFmtId="0" fontId="11" fillId="0" borderId="16" xfId="0" applyFont="1" applyBorder="1" applyAlignment="1">
      <alignment horizontal="left" vertical="center" wrapText="1"/>
    </xf>
    <xf numFmtId="49" fontId="11" fillId="0" borderId="16" xfId="0" applyNumberFormat="1" applyFont="1" applyBorder="1" applyAlignment="1">
      <alignment horizontal="left" vertical="center" wrapText="1"/>
    </xf>
    <xf numFmtId="14" fontId="11" fillId="0" borderId="16" xfId="0" applyNumberFormat="1" applyFont="1" applyBorder="1" applyAlignment="1">
      <alignment horizontal="left" vertical="center" wrapText="1"/>
    </xf>
    <xf numFmtId="166" fontId="11" fillId="0" borderId="16" xfId="0" applyNumberFormat="1" applyFont="1" applyBorder="1" applyAlignment="1">
      <alignment horizontal="left" vertical="center" wrapText="1"/>
    </xf>
    <xf numFmtId="0" fontId="0" fillId="0" borderId="0" xfId="0" applyAlignment="1">
      <alignment horizontal="left" wrapText="1"/>
    </xf>
    <xf numFmtId="0" fontId="0" fillId="0" borderId="0" xfId="0" applyAlignment="1">
      <alignment wrapText="1"/>
    </xf>
    <xf numFmtId="3" fontId="0" fillId="0" borderId="16" xfId="0" applyNumberFormat="1" applyBorder="1" applyAlignment="1">
      <alignment horizontal="left" vertical="center" wrapText="1"/>
    </xf>
    <xf numFmtId="49" fontId="0" fillId="2" borderId="16" xfId="0" applyNumberFormat="1" applyFill="1" applyBorder="1" applyAlignment="1">
      <alignment horizontal="left" vertical="center" wrapText="1"/>
    </xf>
    <xf numFmtId="0" fontId="0" fillId="2" borderId="16" xfId="0" applyFill="1" applyBorder="1" applyAlignment="1">
      <alignment horizontal="left" vertical="center" wrapText="1"/>
    </xf>
    <xf numFmtId="0" fontId="6" fillId="2" borderId="4" xfId="0" applyFont="1" applyFill="1" applyBorder="1" applyAlignment="1" applyProtection="1">
      <alignment horizontal="left" vertical="center" wrapText="1"/>
      <protection locked="0" hidden="1"/>
    </xf>
    <xf numFmtId="0" fontId="6" fillId="2" borderId="0" xfId="0" applyFont="1" applyFill="1" applyAlignment="1">
      <alignment horizontal="right"/>
    </xf>
    <xf numFmtId="0" fontId="6" fillId="2" borderId="4" xfId="0" applyFont="1" applyFill="1" applyBorder="1" applyAlignment="1" applyProtection="1">
      <alignment vertical="center" wrapText="1"/>
      <protection locked="0" hidden="1"/>
    </xf>
    <xf numFmtId="0" fontId="6" fillId="2" borderId="0" xfId="0" applyFont="1" applyFill="1" applyAlignment="1">
      <alignment vertical="center" wrapText="1"/>
    </xf>
    <xf numFmtId="0" fontId="6" fillId="2" borderId="4" xfId="0" applyFont="1" applyFill="1" applyBorder="1" applyAlignment="1">
      <alignment vertical="center"/>
    </xf>
    <xf numFmtId="0" fontId="6" fillId="0" borderId="0" xfId="0" applyFont="1" applyAlignment="1">
      <alignment horizontal="right"/>
    </xf>
    <xf numFmtId="0" fontId="10" fillId="7" borderId="16" xfId="0" applyFont="1" applyFill="1" applyBorder="1" applyAlignment="1">
      <alignment horizontal="left" vertical="top" wrapText="1"/>
    </xf>
    <xf numFmtId="0" fontId="4" fillId="2" borderId="0" xfId="0" applyFont="1" applyFill="1" applyAlignment="1">
      <alignment vertical="center" wrapText="1"/>
    </xf>
    <xf numFmtId="0" fontId="6" fillId="2" borderId="0" xfId="0" applyFont="1" applyFill="1" applyAlignment="1">
      <alignment horizontal="left" vertical="center" indent="1"/>
    </xf>
    <xf numFmtId="0" fontId="6" fillId="2" borderId="0" xfId="0" applyFont="1" applyFill="1" applyAlignment="1">
      <alignment horizontal="left" vertical="top"/>
    </xf>
    <xf numFmtId="0" fontId="3" fillId="3" borderId="4" xfId="0" applyFont="1" applyFill="1" applyBorder="1" applyAlignment="1">
      <alignment horizontal="center" vertical="center" textRotation="90"/>
    </xf>
    <xf numFmtId="0" fontId="5" fillId="2" borderId="0" xfId="0" applyFont="1" applyFill="1" applyAlignment="1">
      <alignment vertical="top" wrapText="1"/>
    </xf>
    <xf numFmtId="0" fontId="5" fillId="2" borderId="0" xfId="0" applyFont="1" applyFill="1" applyAlignment="1">
      <alignment horizontal="left" vertical="top" wrapText="1"/>
    </xf>
    <xf numFmtId="0" fontId="4" fillId="0" borderId="0" xfId="0" applyFont="1" applyAlignment="1">
      <alignment vertical="center" wrapText="1"/>
    </xf>
    <xf numFmtId="0" fontId="5"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center" wrapText="1"/>
    </xf>
    <xf numFmtId="2" fontId="0" fillId="2" borderId="16" xfId="0" applyNumberFormat="1" applyFill="1" applyBorder="1" applyAlignment="1" applyProtection="1">
      <alignment horizontal="left" vertical="center" wrapText="1"/>
      <protection locked="0"/>
    </xf>
    <xf numFmtId="0" fontId="14" fillId="2" borderId="0" xfId="0" applyFont="1" applyFill="1" applyAlignment="1" applyProtection="1">
      <alignment horizontal="left"/>
      <protection locked="0" hidden="1"/>
    </xf>
    <xf numFmtId="0" fontId="14" fillId="2" borderId="4" xfId="0" applyFont="1" applyFill="1" applyBorder="1" applyAlignment="1" applyProtection="1">
      <alignment vertical="center" wrapText="1"/>
      <protection locked="0" hidden="1"/>
    </xf>
    <xf numFmtId="0" fontId="4" fillId="3" borderId="5"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6" fillId="3" borderId="5" xfId="0" applyFont="1" applyFill="1" applyBorder="1"/>
    <xf numFmtId="0" fontId="5" fillId="3" borderId="5" xfId="0" applyFont="1" applyFill="1" applyBorder="1" applyAlignment="1">
      <alignment horizontal="center" vertical="center" wrapText="1"/>
    </xf>
    <xf numFmtId="0" fontId="6" fillId="3" borderId="7" xfId="0" applyFont="1" applyFill="1" applyBorder="1"/>
    <xf numFmtId="0" fontId="6" fillId="3" borderId="8" xfId="0" applyFont="1" applyFill="1" applyBorder="1"/>
    <xf numFmtId="0" fontId="6" fillId="3" borderId="3" xfId="0" applyFont="1" applyFill="1" applyBorder="1"/>
    <xf numFmtId="0" fontId="5" fillId="3" borderId="5" xfId="0" applyFont="1" applyFill="1" applyBorder="1" applyAlignment="1">
      <alignment horizontal="center"/>
    </xf>
    <xf numFmtId="14" fontId="0" fillId="0" borderId="0" xfId="0" applyNumberFormat="1"/>
    <xf numFmtId="14" fontId="10" fillId="7" borderId="16" xfId="0" applyNumberFormat="1" applyFont="1" applyFill="1" applyBorder="1" applyAlignment="1">
      <alignment horizontal="left" vertical="top" wrapText="1"/>
    </xf>
    <xf numFmtId="14" fontId="0" fillId="2" borderId="16" xfId="0" applyNumberFormat="1" applyFill="1" applyBorder="1" applyAlignment="1">
      <alignment horizontal="left" vertical="center" wrapText="1"/>
    </xf>
    <xf numFmtId="0" fontId="16" fillId="3" borderId="0" xfId="0" applyFont="1" applyFill="1"/>
    <xf numFmtId="0" fontId="31" fillId="3" borderId="4" xfId="1" applyFont="1" applyFill="1" applyBorder="1" applyAlignment="1" applyProtection="1">
      <alignment vertical="center" textRotation="90"/>
    </xf>
    <xf numFmtId="0" fontId="29" fillId="3" borderId="4" xfId="0" applyFont="1" applyFill="1" applyBorder="1" applyAlignment="1">
      <alignment vertical="center" textRotation="90"/>
    </xf>
    <xf numFmtId="0" fontId="29" fillId="3" borderId="4" xfId="0" applyFont="1" applyFill="1" applyBorder="1" applyAlignment="1">
      <alignment vertical="center"/>
    </xf>
    <xf numFmtId="0" fontId="29" fillId="3" borderId="6" xfId="0" applyFont="1" applyFill="1" applyBorder="1" applyAlignment="1">
      <alignment vertical="center"/>
    </xf>
    <xf numFmtId="0" fontId="29" fillId="2" borderId="0" xfId="0" applyFont="1" applyFill="1" applyAlignment="1">
      <alignment vertical="center"/>
    </xf>
    <xf numFmtId="0" fontId="29" fillId="3" borderId="1" xfId="0" applyFont="1" applyFill="1" applyBorder="1" applyAlignment="1">
      <alignment vertical="center"/>
    </xf>
    <xf numFmtId="0" fontId="30" fillId="3" borderId="4" xfId="0" applyFont="1" applyFill="1" applyBorder="1" applyAlignment="1">
      <alignment vertical="center"/>
    </xf>
    <xf numFmtId="0" fontId="16" fillId="3" borderId="7" xfId="0" applyFont="1" applyFill="1" applyBorder="1" applyAlignment="1">
      <alignment vertical="center" wrapText="1"/>
    </xf>
    <xf numFmtId="0" fontId="5" fillId="3" borderId="8" xfId="0" applyFont="1" applyFill="1" applyBorder="1" applyAlignment="1">
      <alignment horizontal="center" vertical="center" wrapText="1"/>
    </xf>
    <xf numFmtId="0" fontId="31" fillId="3" borderId="21" xfId="1" applyFont="1" applyFill="1" applyBorder="1" applyAlignment="1" applyProtection="1">
      <alignment horizontal="center" vertical="center" textRotation="90"/>
    </xf>
    <xf numFmtId="0" fontId="8" fillId="3" borderId="4" xfId="1" applyFont="1" applyFill="1" applyBorder="1" applyAlignment="1" applyProtection="1">
      <alignment horizontal="center" vertical="center" textRotation="90"/>
    </xf>
    <xf numFmtId="0" fontId="8" fillId="3" borderId="21" xfId="1" applyFont="1" applyFill="1" applyBorder="1" applyAlignment="1" applyProtection="1">
      <alignment horizontal="center" vertical="center" textRotation="90"/>
    </xf>
    <xf numFmtId="0" fontId="31" fillId="3" borderId="4" xfId="1" applyFont="1" applyFill="1" applyBorder="1" applyAlignment="1" applyProtection="1">
      <alignment horizontal="center" vertical="center" textRotation="90"/>
    </xf>
    <xf numFmtId="0" fontId="6" fillId="4" borderId="1" xfId="0" applyFont="1" applyFill="1" applyBorder="1" applyProtection="1"/>
    <xf numFmtId="0" fontId="6" fillId="4" borderId="2" xfId="0" applyFont="1" applyFill="1" applyBorder="1" applyProtection="1"/>
    <xf numFmtId="0" fontId="6" fillId="3" borderId="2" xfId="0" applyFont="1" applyFill="1" applyBorder="1" applyProtection="1"/>
    <xf numFmtId="0" fontId="6" fillId="4" borderId="4" xfId="0" applyFont="1" applyFill="1" applyBorder="1" applyProtection="1"/>
    <xf numFmtId="0" fontId="22" fillId="4" borderId="0" xfId="0" applyFont="1" applyFill="1" applyAlignment="1" applyProtection="1">
      <alignment vertical="center" wrapText="1"/>
    </xf>
    <xf numFmtId="0" fontId="23" fillId="4" borderId="0" xfId="0" applyFont="1" applyFill="1" applyAlignment="1" applyProtection="1">
      <alignment vertical="center" wrapText="1"/>
    </xf>
    <xf numFmtId="0" fontId="24" fillId="4" borderId="0" xfId="0" applyFont="1" applyFill="1" applyProtection="1"/>
    <xf numFmtId="0" fontId="6" fillId="4" borderId="3" xfId="0" applyFont="1" applyFill="1" applyBorder="1" applyProtection="1"/>
    <xf numFmtId="0" fontId="7" fillId="4" borderId="5" xfId="0" applyFont="1" applyFill="1" applyBorder="1" applyAlignment="1" applyProtection="1">
      <alignment horizontal="center" vertical="center" wrapText="1"/>
    </xf>
    <xf numFmtId="0" fontId="7" fillId="4" borderId="5" xfId="0" applyFont="1" applyFill="1" applyBorder="1" applyAlignment="1" applyProtection="1">
      <alignment vertical="center" wrapText="1"/>
    </xf>
    <xf numFmtId="0" fontId="4" fillId="4" borderId="5" xfId="0" applyFont="1" applyFill="1" applyBorder="1" applyAlignment="1" applyProtection="1">
      <alignment horizontal="left" vertical="center" wrapText="1"/>
    </xf>
    <xf numFmtId="0" fontId="4" fillId="4" borderId="5" xfId="0" applyFont="1" applyFill="1" applyBorder="1" applyAlignment="1" applyProtection="1">
      <alignment vertical="center" wrapText="1"/>
    </xf>
    <xf numFmtId="0" fontId="4" fillId="4" borderId="5" xfId="0" applyFont="1" applyFill="1" applyBorder="1" applyAlignment="1" applyProtection="1">
      <alignment horizontal="center" vertical="center" wrapText="1"/>
    </xf>
    <xf numFmtId="0" fontId="6" fillId="4" borderId="5" xfId="0" applyFont="1" applyFill="1" applyBorder="1" applyProtection="1"/>
    <xf numFmtId="0" fontId="4" fillId="4" borderId="5" xfId="0" applyFont="1" applyFill="1" applyBorder="1" applyAlignment="1" applyProtection="1">
      <alignment horizontal="center" vertical="center"/>
    </xf>
    <xf numFmtId="0" fontId="6" fillId="4" borderId="5" xfId="0" applyFont="1" applyFill="1" applyBorder="1" applyAlignment="1" applyProtection="1">
      <alignment horizontal="center" vertical="center"/>
    </xf>
    <xf numFmtId="0" fontId="6" fillId="4" borderId="5" xfId="0" applyFont="1" applyFill="1" applyBorder="1" applyAlignment="1" applyProtection="1">
      <alignment vertical="center"/>
    </xf>
    <xf numFmtId="0" fontId="6" fillId="4" borderId="6" xfId="0" applyFont="1" applyFill="1" applyBorder="1" applyProtection="1"/>
    <xf numFmtId="0" fontId="23" fillId="4" borderId="7" xfId="0" applyFont="1" applyFill="1" applyBorder="1" applyAlignment="1" applyProtection="1">
      <alignment vertical="center" wrapText="1"/>
    </xf>
    <xf numFmtId="0" fontId="4" fillId="4" borderId="8" xfId="0" applyFont="1" applyFill="1" applyBorder="1" applyAlignment="1" applyProtection="1">
      <alignment vertical="center" wrapText="1"/>
    </xf>
    <xf numFmtId="0" fontId="6" fillId="2" borderId="0" xfId="0" applyFont="1" applyFill="1" applyProtection="1"/>
    <xf numFmtId="0" fontId="23" fillId="2" borderId="0" xfId="0" applyFont="1" applyFill="1" applyAlignment="1" applyProtection="1">
      <alignment vertical="center" wrapText="1"/>
    </xf>
    <xf numFmtId="0" fontId="4" fillId="2" borderId="0" xfId="0" applyFont="1" applyFill="1" applyAlignment="1" applyProtection="1">
      <alignment vertical="center" wrapText="1"/>
    </xf>
    <xf numFmtId="0" fontId="6" fillId="3" borderId="1" xfId="0" applyFont="1" applyFill="1" applyBorder="1" applyProtection="1"/>
    <xf numFmtId="0" fontId="23" fillId="3" borderId="2" xfId="0" applyFont="1" applyFill="1" applyBorder="1" applyAlignment="1" applyProtection="1">
      <alignment vertical="center" wrapText="1"/>
    </xf>
    <xf numFmtId="0" fontId="4" fillId="3" borderId="3" xfId="0" applyFont="1" applyFill="1" applyBorder="1" applyAlignment="1" applyProtection="1">
      <alignment vertical="center" wrapText="1"/>
    </xf>
    <xf numFmtId="0" fontId="6" fillId="3" borderId="37" xfId="0" applyFont="1" applyFill="1" applyBorder="1" applyProtection="1"/>
    <xf numFmtId="0" fontId="4" fillId="3" borderId="37" xfId="0" applyFont="1" applyFill="1" applyBorder="1" applyAlignment="1" applyProtection="1">
      <alignment horizontal="center" vertical="center" wrapText="1"/>
    </xf>
    <xf numFmtId="0" fontId="6" fillId="3" borderId="4" xfId="0" applyFont="1" applyFill="1" applyBorder="1" applyProtection="1"/>
    <xf numFmtId="0" fontId="5" fillId="3" borderId="5" xfId="0" applyFont="1" applyFill="1" applyBorder="1" applyAlignment="1" applyProtection="1">
      <alignment horizontal="left" vertical="center" wrapText="1"/>
    </xf>
    <xf numFmtId="0" fontId="24" fillId="3" borderId="0" xfId="0" applyFont="1" applyFill="1" applyProtection="1"/>
    <xf numFmtId="0" fontId="6" fillId="3" borderId="5" xfId="0" applyFont="1" applyFill="1" applyBorder="1" applyProtection="1"/>
    <xf numFmtId="0" fontId="5" fillId="3" borderId="5" xfId="0" applyFont="1" applyFill="1" applyBorder="1" applyAlignment="1" applyProtection="1">
      <alignment horizontal="center" vertical="center" wrapText="1"/>
    </xf>
    <xf numFmtId="0" fontId="6" fillId="3" borderId="6" xfId="0" applyFont="1" applyFill="1" applyBorder="1" applyProtection="1"/>
    <xf numFmtId="0" fontId="24" fillId="3" borderId="7" xfId="0" applyFont="1" applyFill="1" applyBorder="1" applyProtection="1"/>
    <xf numFmtId="0" fontId="6" fillId="3" borderId="8" xfId="0" applyFont="1" applyFill="1" applyBorder="1" applyProtection="1"/>
    <xf numFmtId="0" fontId="24" fillId="2" borderId="0" xfId="0" applyFont="1" applyFill="1" applyProtection="1"/>
    <xf numFmtId="0" fontId="24" fillId="3" borderId="2" xfId="0" applyFont="1" applyFill="1" applyBorder="1" applyProtection="1"/>
    <xf numFmtId="0" fontId="6" fillId="3" borderId="3" xfId="0" applyFont="1" applyFill="1" applyBorder="1" applyProtection="1"/>
    <xf numFmtId="0" fontId="4" fillId="3" borderId="5" xfId="0" applyFont="1" applyFill="1" applyBorder="1" applyAlignment="1" applyProtection="1">
      <alignment horizontal="center" vertical="center" wrapText="1"/>
    </xf>
    <xf numFmtId="0" fontId="3" fillId="3" borderId="4" xfId="0" applyFont="1" applyFill="1" applyBorder="1" applyProtection="1"/>
    <xf numFmtId="0" fontId="3" fillId="3" borderId="4" xfId="0" applyFont="1" applyFill="1" applyBorder="1" applyAlignment="1" applyProtection="1">
      <alignment horizontal="center" vertical="top" textRotation="90"/>
    </xf>
    <xf numFmtId="0" fontId="24" fillId="3" borderId="0" xfId="0" applyFont="1" applyFill="1" applyAlignment="1" applyProtection="1">
      <alignment vertical="center"/>
    </xf>
    <xf numFmtId="49" fontId="24" fillId="3" borderId="0" xfId="0" applyNumberFormat="1" applyFont="1" applyFill="1" applyAlignment="1" applyProtection="1">
      <alignment vertical="center" wrapText="1"/>
    </xf>
    <xf numFmtId="0" fontId="24" fillId="3" borderId="0" xfId="0" applyFont="1" applyFill="1" applyAlignment="1" applyProtection="1">
      <alignment vertical="center" wrapText="1"/>
    </xf>
    <xf numFmtId="0" fontId="3" fillId="3" borderId="4" xfId="0" applyFont="1" applyFill="1" applyBorder="1" applyAlignment="1" applyProtection="1">
      <alignment vertical="center"/>
    </xf>
    <xf numFmtId="0" fontId="24" fillId="3" borderId="0" xfId="0" applyFont="1" applyFill="1" applyBorder="1" applyProtection="1"/>
    <xf numFmtId="0" fontId="6" fillId="3" borderId="6" xfId="0" applyFont="1" applyFill="1" applyBorder="1" applyAlignment="1" applyProtection="1">
      <alignment vertical="center"/>
    </xf>
    <xf numFmtId="0" fontId="6" fillId="2" borderId="0" xfId="0" applyFont="1" applyFill="1" applyAlignment="1" applyProtection="1">
      <alignment vertical="center"/>
    </xf>
    <xf numFmtId="0" fontId="6" fillId="3" borderId="1" xfId="0" applyFont="1" applyFill="1" applyBorder="1" applyAlignment="1" applyProtection="1">
      <alignment vertical="center"/>
    </xf>
    <xf numFmtId="0" fontId="6" fillId="3" borderId="4" xfId="0" applyFont="1" applyFill="1" applyBorder="1" applyAlignment="1" applyProtection="1">
      <alignment vertical="center"/>
    </xf>
    <xf numFmtId="0" fontId="16" fillId="3" borderId="7" xfId="0" applyFont="1" applyFill="1" applyBorder="1" applyAlignment="1" applyProtection="1">
      <alignment vertical="center" wrapText="1"/>
    </xf>
    <xf numFmtId="0" fontId="29" fillId="4" borderId="1" xfId="0" applyFont="1" applyFill="1" applyBorder="1" applyProtection="1"/>
    <xf numFmtId="0" fontId="29" fillId="4" borderId="2" xfId="0" applyFont="1" applyFill="1" applyBorder="1" applyProtection="1"/>
    <xf numFmtId="0" fontId="29" fillId="3" borderId="2" xfId="0" applyFont="1" applyFill="1" applyBorder="1" applyProtection="1"/>
    <xf numFmtId="0" fontId="29" fillId="4" borderId="4" xfId="0" applyFont="1" applyFill="1" applyBorder="1" applyProtection="1"/>
    <xf numFmtId="0" fontId="29" fillId="4" borderId="6" xfId="0" applyFont="1" applyFill="1" applyBorder="1" applyProtection="1"/>
    <xf numFmtId="0" fontId="29" fillId="2" borderId="0" xfId="0" applyFont="1" applyFill="1" applyProtection="1"/>
    <xf numFmtId="0" fontId="29" fillId="3" borderId="1" xfId="0" applyFont="1" applyFill="1" applyBorder="1" applyProtection="1"/>
    <xf numFmtId="0" fontId="29" fillId="3" borderId="4" xfId="0" applyFont="1" applyFill="1" applyBorder="1" applyProtection="1"/>
    <xf numFmtId="0" fontId="29" fillId="3" borderId="6" xfId="0" applyFont="1" applyFill="1" applyBorder="1" applyProtection="1"/>
    <xf numFmtId="0" fontId="30" fillId="3" borderId="4" xfId="0" applyFont="1" applyFill="1" applyBorder="1" applyProtection="1"/>
    <xf numFmtId="0" fontId="30" fillId="3" borderId="4" xfId="0" applyFont="1" applyFill="1" applyBorder="1" applyAlignment="1" applyProtection="1">
      <alignment horizontal="center" vertical="top" textRotation="90"/>
    </xf>
    <xf numFmtId="0" fontId="20" fillId="3" borderId="0" xfId="0" applyFont="1" applyFill="1" applyAlignment="1" applyProtection="1">
      <alignment vertical="center" wrapText="1"/>
    </xf>
    <xf numFmtId="0" fontId="20" fillId="3" borderId="0" xfId="0" applyFont="1" applyFill="1" applyProtection="1"/>
    <xf numFmtId="0" fontId="20" fillId="3" borderId="7" xfId="0" applyFont="1" applyFill="1" applyBorder="1" applyProtection="1"/>
    <xf numFmtId="0" fontId="20" fillId="2" borderId="0" xfId="0" applyFont="1" applyFill="1" applyProtection="1"/>
    <xf numFmtId="0" fontId="20" fillId="3" borderId="2" xfId="0" applyFont="1" applyFill="1" applyBorder="1" applyProtection="1"/>
    <xf numFmtId="0" fontId="3" fillId="3" borderId="4" xfId="0" applyFont="1" applyFill="1" applyBorder="1" applyAlignment="1" applyProtection="1">
      <alignment horizontal="center" vertical="center" textRotation="90"/>
    </xf>
    <xf numFmtId="0" fontId="20" fillId="3" borderId="0" xfId="0" applyFont="1" applyFill="1" applyBorder="1" applyProtection="1"/>
    <xf numFmtId="0" fontId="5" fillId="3" borderId="0" xfId="0" applyFont="1" applyFill="1" applyAlignment="1" applyProtection="1">
      <alignment vertical="center" wrapText="1"/>
    </xf>
    <xf numFmtId="0" fontId="6" fillId="3" borderId="0" xfId="0" applyFont="1" applyFill="1" applyProtection="1"/>
    <xf numFmtId="0" fontId="5" fillId="3" borderId="5" xfId="0" applyFont="1" applyFill="1" applyBorder="1" applyAlignment="1" applyProtection="1">
      <alignment horizontal="center"/>
    </xf>
    <xf numFmtId="0" fontId="6" fillId="3" borderId="7" xfId="0" applyFont="1" applyFill="1" applyBorder="1" applyProtection="1"/>
    <xf numFmtId="0" fontId="3" fillId="3" borderId="4" xfId="1" applyFont="1" applyFill="1" applyBorder="1" applyAlignment="1" applyProtection="1">
      <alignment vertical="center" textRotation="90"/>
    </xf>
    <xf numFmtId="0" fontId="23" fillId="3" borderId="0" xfId="0" applyFont="1" applyFill="1" applyAlignment="1" applyProtection="1">
      <alignment horizontal="center" vertical="center" wrapText="1"/>
    </xf>
    <xf numFmtId="0" fontId="8" fillId="3" borderId="4" xfId="1" applyFont="1" applyFill="1" applyBorder="1" applyAlignment="1" applyProtection="1">
      <alignment horizontal="center" vertical="center" textRotation="90"/>
    </xf>
    <xf numFmtId="0" fontId="24" fillId="3" borderId="0" xfId="0" applyFont="1" applyFill="1" applyBorder="1" applyAlignment="1" applyProtection="1">
      <alignment horizontal="center" vertical="center" wrapText="1"/>
    </xf>
    <xf numFmtId="3" fontId="24" fillId="3" borderId="0" xfId="0" applyNumberFormat="1" applyFont="1" applyFill="1" applyBorder="1" applyAlignment="1" applyProtection="1">
      <alignment horizontal="center" vertical="center" wrapText="1"/>
    </xf>
    <xf numFmtId="0" fontId="24" fillId="0" borderId="12" xfId="0" applyFont="1" applyBorder="1" applyAlignment="1" applyProtection="1">
      <alignment horizontal="left" vertical="center" wrapText="1"/>
    </xf>
    <xf numFmtId="0" fontId="24" fillId="0" borderId="13" xfId="0" applyFont="1" applyBorder="1" applyAlignment="1" applyProtection="1">
      <alignment horizontal="left" vertical="center" wrapText="1"/>
    </xf>
    <xf numFmtId="0" fontId="24" fillId="0" borderId="15" xfId="0" applyFont="1" applyBorder="1" applyAlignment="1" applyProtection="1">
      <alignment horizontal="left" vertical="center" wrapText="1"/>
    </xf>
    <xf numFmtId="0" fontId="24" fillId="0" borderId="16" xfId="0" applyFont="1" applyBorder="1" applyAlignment="1" applyProtection="1">
      <alignment horizontal="left" vertical="center" wrapText="1"/>
    </xf>
    <xf numFmtId="0" fontId="24" fillId="0" borderId="13" xfId="0" applyFont="1" applyBorder="1" applyAlignment="1" applyProtection="1">
      <alignment horizontal="left" vertical="center" wrapText="1"/>
      <protection locked="0"/>
    </xf>
    <xf numFmtId="0" fontId="24" fillId="0" borderId="14" xfId="0" applyFont="1" applyBorder="1" applyAlignment="1" applyProtection="1">
      <alignment horizontal="left" vertical="center" wrapText="1"/>
      <protection locked="0"/>
    </xf>
    <xf numFmtId="0" fontId="24" fillId="0" borderId="16" xfId="0" applyFont="1" applyBorder="1" applyAlignment="1" applyProtection="1">
      <alignment horizontal="left" vertical="center" wrapText="1"/>
      <protection locked="0"/>
    </xf>
    <xf numFmtId="0" fontId="24" fillId="0" borderId="17" xfId="0" applyFont="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protection locked="0"/>
    </xf>
    <xf numFmtId="0" fontId="24" fillId="2" borderId="17" xfId="0" applyFont="1" applyFill="1" applyBorder="1" applyAlignment="1" applyProtection="1">
      <alignment horizontal="left" vertical="center" wrapText="1"/>
      <protection locked="0"/>
    </xf>
    <xf numFmtId="0" fontId="24" fillId="2" borderId="19" xfId="0" applyFont="1" applyFill="1" applyBorder="1" applyAlignment="1" applyProtection="1">
      <alignment horizontal="left" vertical="center" wrapText="1"/>
      <protection locked="0"/>
    </xf>
    <xf numFmtId="0" fontId="24" fillId="2" borderId="20" xfId="0" applyFont="1" applyFill="1" applyBorder="1" applyAlignment="1" applyProtection="1">
      <alignment horizontal="left" vertical="center" wrapText="1"/>
      <protection locked="0"/>
    </xf>
    <xf numFmtId="0" fontId="24" fillId="3" borderId="38" xfId="0" applyFont="1" applyFill="1" applyBorder="1" applyAlignment="1" applyProtection="1">
      <alignment horizontal="center" vertical="center" wrapText="1"/>
    </xf>
    <xf numFmtId="0" fontId="24" fillId="3" borderId="39" xfId="0" applyFont="1" applyFill="1" applyBorder="1" applyAlignment="1" applyProtection="1">
      <alignment horizontal="center" vertical="center" wrapText="1"/>
    </xf>
    <xf numFmtId="0" fontId="24" fillId="3" borderId="25" xfId="0" applyFont="1" applyFill="1" applyBorder="1" applyAlignment="1" applyProtection="1">
      <alignment horizontal="center" vertical="center" wrapText="1"/>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3"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0" fontId="28" fillId="0" borderId="11" xfId="0" applyFont="1" applyBorder="1" applyAlignment="1" applyProtection="1">
      <alignment horizontal="center" vertical="center" wrapText="1"/>
    </xf>
    <xf numFmtId="0" fontId="24" fillId="0" borderId="18" xfId="0" applyFont="1" applyBorder="1" applyAlignment="1" applyProtection="1">
      <alignment horizontal="left" vertical="center" wrapText="1"/>
    </xf>
    <xf numFmtId="0" fontId="24" fillId="0" borderId="19" xfId="0" applyFont="1" applyBorder="1" applyAlignment="1" applyProtection="1">
      <alignment horizontal="left" vertical="center" wrapText="1"/>
    </xf>
    <xf numFmtId="0" fontId="8" fillId="3" borderId="21" xfId="1" applyFont="1" applyFill="1" applyBorder="1" applyAlignment="1" applyProtection="1">
      <alignment horizontal="center" vertical="center" textRotation="90"/>
    </xf>
    <xf numFmtId="0" fontId="23" fillId="0" borderId="1"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0" xfId="0" applyFont="1" applyAlignment="1" applyProtection="1">
      <alignment horizontal="left" vertical="center" wrapText="1"/>
    </xf>
    <xf numFmtId="0" fontId="24" fillId="0" borderId="6" xfId="0" applyFont="1" applyBorder="1" applyAlignment="1" applyProtection="1">
      <alignment horizontal="left" vertical="center" wrapText="1"/>
    </xf>
    <xf numFmtId="0" fontId="24" fillId="0" borderId="7" xfId="0" applyFont="1" applyBorder="1" applyAlignment="1" applyProtection="1">
      <alignment horizontal="left" vertical="center" wrapText="1"/>
    </xf>
    <xf numFmtId="0" fontId="23" fillId="2" borderId="34" xfId="0" applyFont="1" applyFill="1" applyBorder="1" applyAlignment="1" applyProtection="1">
      <alignment horizontal="left" vertical="center" wrapText="1"/>
    </xf>
    <xf numFmtId="0" fontId="24" fillId="2" borderId="35" xfId="0" applyFont="1" applyFill="1" applyBorder="1" applyAlignment="1" applyProtection="1">
      <alignment horizontal="left" vertical="center" wrapText="1"/>
    </xf>
    <xf numFmtId="0" fontId="24" fillId="2" borderId="36" xfId="0" applyFont="1" applyFill="1" applyBorder="1" applyAlignment="1" applyProtection="1">
      <alignment horizontal="left" vertical="center" wrapText="1"/>
    </xf>
    <xf numFmtId="0" fontId="23" fillId="2" borderId="2" xfId="0" applyFont="1" applyFill="1" applyBorder="1" applyAlignment="1" applyProtection="1">
      <alignment horizontal="left" vertical="center" wrapText="1"/>
    </xf>
    <xf numFmtId="0" fontId="24" fillId="2" borderId="2"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0" xfId="0" applyFont="1" applyFill="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49" fontId="24" fillId="0" borderId="16" xfId="0" applyNumberFormat="1" applyFont="1" applyBorder="1" applyAlignment="1" applyProtection="1">
      <alignment horizontal="left" vertical="center" wrapText="1"/>
      <protection locked="0"/>
    </xf>
    <xf numFmtId="49" fontId="24" fillId="0" borderId="17" xfId="0" applyNumberFormat="1" applyFont="1" applyBorder="1" applyAlignment="1" applyProtection="1">
      <alignment horizontal="left" vertical="center" wrapText="1"/>
      <protection locked="0"/>
    </xf>
    <xf numFmtId="0" fontId="24" fillId="0" borderId="12" xfId="0" applyFont="1" applyBorder="1" applyAlignment="1">
      <alignment horizontal="left"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xf>
    <xf numFmtId="0" fontId="24" fillId="0" borderId="16" xfId="0" applyFont="1" applyBorder="1" applyAlignment="1">
      <alignment horizontal="left" vertical="center"/>
    </xf>
    <xf numFmtId="0" fontId="24" fillId="0" borderId="22" xfId="0" applyFont="1" applyBorder="1" applyAlignment="1" applyProtection="1">
      <alignment horizontal="left" vertical="center" wrapText="1"/>
    </xf>
    <xf numFmtId="0" fontId="24" fillId="0" borderId="23" xfId="0" applyFont="1" applyBorder="1" applyAlignment="1" applyProtection="1">
      <alignment horizontal="left" vertical="center" wrapText="1"/>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7" fillId="0" borderId="4" xfId="0" applyFont="1" applyBorder="1" applyAlignment="1" applyProtection="1">
      <alignment horizontal="center" vertical="center" wrapText="1"/>
    </xf>
    <xf numFmtId="0" fontId="17" fillId="0" borderId="0" xfId="0" applyFont="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6" fillId="2" borderId="0" xfId="0" applyFont="1" applyFill="1" applyAlignment="1">
      <alignment horizontal="center" vertical="center" wrapText="1"/>
    </xf>
    <xf numFmtId="0" fontId="23" fillId="0" borderId="1" xfId="0" applyFont="1" applyBorder="1" applyAlignment="1" applyProtection="1">
      <alignment horizontal="center" vertical="center" wrapText="1"/>
    </xf>
    <xf numFmtId="0" fontId="23" fillId="0" borderId="2"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23" fillId="0" borderId="6" xfId="0" applyFont="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3" fillId="0" borderId="8" xfId="0" applyFont="1" applyBorder="1" applyAlignment="1" applyProtection="1">
      <alignment horizontal="center" vertical="center" wrapText="1"/>
    </xf>
    <xf numFmtId="0" fontId="23" fillId="0" borderId="4" xfId="0" applyFont="1" applyBorder="1" applyAlignment="1" applyProtection="1">
      <alignment horizontal="center" vertical="center" wrapText="1"/>
    </xf>
    <xf numFmtId="0" fontId="23" fillId="0" borderId="0" xfId="0" applyFont="1" applyAlignment="1" applyProtection="1">
      <alignment horizontal="center" vertical="center" wrapText="1"/>
    </xf>
    <xf numFmtId="0" fontId="23" fillId="0" borderId="5" xfId="0" applyFont="1" applyBorder="1" applyAlignment="1" applyProtection="1">
      <alignment horizontal="center" vertical="center" wrapText="1"/>
    </xf>
    <xf numFmtId="0" fontId="6" fillId="2" borderId="0" xfId="0" applyFont="1" applyFill="1" applyAlignment="1">
      <alignment horizontal="left" vertical="center" wrapText="1"/>
    </xf>
    <xf numFmtId="0" fontId="24" fillId="0" borderId="5"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1" xfId="0" applyFont="1" applyBorder="1" applyAlignment="1" applyProtection="1">
      <alignment horizontal="center" vertical="center" wrapText="1"/>
    </xf>
    <xf numFmtId="0" fontId="24" fillId="0" borderId="2" xfId="0" applyFont="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24" fillId="0" borderId="0" xfId="0" applyFont="1" applyAlignment="1" applyProtection="1">
      <alignment horizontal="center" vertical="center" wrapText="1"/>
    </xf>
    <xf numFmtId="0" fontId="24" fillId="0" borderId="5" xfId="0" applyFont="1" applyBorder="1" applyAlignment="1" applyProtection="1">
      <alignment horizontal="center" vertical="center" wrapText="1"/>
    </xf>
    <xf numFmtId="0" fontId="24" fillId="0" borderId="6" xfId="0" applyFont="1" applyBorder="1" applyAlignment="1" applyProtection="1">
      <alignment horizontal="center" vertical="center" wrapText="1"/>
    </xf>
    <xf numFmtId="0" fontId="24" fillId="0" borderId="7" xfId="0" applyFont="1" applyBorder="1" applyAlignment="1" applyProtection="1">
      <alignment horizontal="center" vertical="center" wrapText="1"/>
    </xf>
    <xf numFmtId="0" fontId="24" fillId="0" borderId="8" xfId="0" applyFont="1" applyBorder="1" applyAlignment="1" applyProtection="1">
      <alignment horizontal="center" vertical="center" wrapText="1"/>
    </xf>
    <xf numFmtId="0" fontId="23" fillId="2" borderId="1"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23" fillId="2" borderId="3" xfId="0" applyFont="1" applyFill="1" applyBorder="1" applyAlignment="1" applyProtection="1">
      <alignment horizontal="center" vertical="center"/>
    </xf>
    <xf numFmtId="0" fontId="2" fillId="0" borderId="6" xfId="1" applyBorder="1" applyAlignment="1" applyProtection="1">
      <alignment horizontal="center" vertical="center"/>
    </xf>
    <xf numFmtId="0" fontId="2" fillId="0" borderId="7" xfId="1" applyBorder="1" applyAlignment="1" applyProtection="1">
      <alignment horizontal="center" vertical="center"/>
    </xf>
    <xf numFmtId="0" fontId="2" fillId="0" borderId="8" xfId="1" applyBorder="1" applyAlignment="1" applyProtection="1">
      <alignment horizontal="center" vertical="center"/>
    </xf>
    <xf numFmtId="0" fontId="23" fillId="0" borderId="2"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0" xfId="0" applyFont="1" applyAlignment="1" applyProtection="1">
      <alignment horizontal="left" vertical="center" wrapText="1"/>
    </xf>
    <xf numFmtId="0" fontId="23" fillId="0" borderId="5" xfId="0" applyFont="1" applyBorder="1" applyAlignment="1" applyProtection="1">
      <alignment horizontal="left" vertical="center" wrapText="1"/>
    </xf>
    <xf numFmtId="0" fontId="23" fillId="0" borderId="6" xfId="0" applyFont="1" applyBorder="1" applyAlignment="1" applyProtection="1">
      <alignment horizontal="left" vertical="center" wrapText="1"/>
    </xf>
    <xf numFmtId="0" fontId="23" fillId="0" borderId="7" xfId="0" applyFont="1" applyBorder="1" applyAlignment="1" applyProtection="1">
      <alignment horizontal="left" vertical="center" wrapText="1"/>
    </xf>
    <xf numFmtId="0" fontId="23" fillId="0" borderId="8" xfId="0" applyFont="1" applyBorder="1" applyAlignment="1" applyProtection="1">
      <alignment horizontal="left" vertical="center" wrapText="1"/>
    </xf>
    <xf numFmtId="0" fontId="23" fillId="2" borderId="1" xfId="0" applyFont="1" applyFill="1" applyBorder="1" applyAlignment="1" applyProtection="1">
      <alignment horizontal="center" vertical="center" wrapText="1"/>
    </xf>
    <xf numFmtId="0" fontId="23" fillId="2" borderId="2"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3" fontId="24" fillId="0" borderId="16" xfId="0" applyNumberFormat="1" applyFont="1" applyBorder="1" applyAlignment="1" applyProtection="1">
      <alignment horizontal="left" vertical="center" wrapText="1"/>
      <protection locked="0"/>
    </xf>
    <xf numFmtId="0" fontId="24" fillId="0" borderId="17" xfId="0" applyFont="1" applyBorder="1" applyAlignment="1" applyProtection="1">
      <alignment horizontal="left" vertical="center" wrapText="1"/>
    </xf>
    <xf numFmtId="0" fontId="24" fillId="3" borderId="16" xfId="0" applyFont="1" applyFill="1" applyBorder="1" applyAlignment="1">
      <alignment horizontal="left" vertical="center" wrapText="1"/>
    </xf>
    <xf numFmtId="0" fontId="24" fillId="3" borderId="17" xfId="0" applyFont="1" applyFill="1" applyBorder="1" applyAlignment="1">
      <alignment horizontal="left" vertical="center" wrapText="1"/>
    </xf>
    <xf numFmtId="0" fontId="24" fillId="3" borderId="19" xfId="0" applyFont="1" applyFill="1" applyBorder="1" applyAlignment="1">
      <alignment horizontal="left" vertical="center" wrapText="1"/>
    </xf>
    <xf numFmtId="0" fontId="24" fillId="3" borderId="20" xfId="0" applyFont="1" applyFill="1" applyBorder="1" applyAlignment="1">
      <alignment horizontal="left" vertical="center" wrapText="1"/>
    </xf>
    <xf numFmtId="165" fontId="24" fillId="0" borderId="16" xfId="0" applyNumberFormat="1" applyFont="1" applyBorder="1" applyAlignment="1" applyProtection="1">
      <alignment horizontal="left" vertical="center" wrapText="1"/>
      <protection locked="0"/>
    </xf>
    <xf numFmtId="0" fontId="24" fillId="2" borderId="29" xfId="0" applyFont="1" applyFill="1" applyBorder="1" applyAlignment="1" applyProtection="1">
      <alignment horizontal="left" vertical="center" wrapText="1"/>
    </xf>
    <xf numFmtId="0" fontId="24" fillId="2" borderId="25" xfId="0" applyFont="1" applyFill="1" applyBorder="1" applyAlignment="1" applyProtection="1">
      <alignment horizontal="left" vertical="center" wrapText="1"/>
    </xf>
    <xf numFmtId="0" fontId="24" fillId="2" borderId="30" xfId="0" applyFont="1" applyFill="1" applyBorder="1" applyAlignment="1" applyProtection="1">
      <alignment horizontal="left" vertical="center" wrapText="1"/>
    </xf>
    <xf numFmtId="0" fontId="24" fillId="2" borderId="31" xfId="0" applyFont="1" applyFill="1" applyBorder="1" applyAlignment="1" applyProtection="1">
      <alignment horizontal="left" vertical="center" wrapText="1"/>
    </xf>
    <xf numFmtId="0" fontId="24" fillId="2" borderId="32" xfId="0" applyFont="1" applyFill="1" applyBorder="1" applyAlignment="1" applyProtection="1">
      <alignment horizontal="left" vertical="center" wrapText="1"/>
    </xf>
    <xf numFmtId="0" fontId="24" fillId="2" borderId="33" xfId="0" applyFont="1" applyFill="1" applyBorder="1" applyAlignment="1" applyProtection="1">
      <alignment horizontal="left" vertical="center" wrapText="1"/>
    </xf>
    <xf numFmtId="0" fontId="24" fillId="0" borderId="14" xfId="0" applyFont="1" applyBorder="1" applyAlignment="1" applyProtection="1">
      <alignment horizontal="left" vertical="center" wrapText="1"/>
    </xf>
    <xf numFmtId="3" fontId="24" fillId="0" borderId="13" xfId="0" applyNumberFormat="1" applyFont="1" applyBorder="1" applyAlignment="1" applyProtection="1">
      <alignment horizontal="left" vertical="center" wrapText="1"/>
      <protection locked="0"/>
    </xf>
    <xf numFmtId="165" fontId="24" fillId="0" borderId="17" xfId="0" applyNumberFormat="1" applyFont="1" applyBorder="1" applyAlignment="1" applyProtection="1">
      <alignment horizontal="left" vertical="center" wrapText="1"/>
      <protection locked="0"/>
    </xf>
    <xf numFmtId="0" fontId="24" fillId="3" borderId="40" xfId="0" applyFont="1" applyFill="1" applyBorder="1" applyAlignment="1" applyProtection="1">
      <alignment horizontal="center" vertical="center" wrapText="1"/>
    </xf>
    <xf numFmtId="0" fontId="24" fillId="3" borderId="16" xfId="0" applyFont="1" applyFill="1" applyBorder="1" applyAlignment="1" applyProtection="1">
      <alignment horizontal="center" vertical="center" wrapText="1"/>
    </xf>
    <xf numFmtId="0" fontId="24" fillId="3" borderId="41" xfId="0" applyFont="1" applyFill="1" applyBorder="1" applyAlignment="1" applyProtection="1">
      <alignment horizontal="center" vertical="center" wrapText="1"/>
    </xf>
    <xf numFmtId="0" fontId="24" fillId="3" borderId="17" xfId="0" applyFont="1" applyFill="1" applyBorder="1" applyAlignment="1" applyProtection="1">
      <alignment horizontal="center" vertical="center" wrapText="1"/>
    </xf>
    <xf numFmtId="0" fontId="24" fillId="0" borderId="16" xfId="0" applyFont="1" applyBorder="1" applyAlignment="1">
      <alignment horizontal="center" vertical="center" wrapText="1"/>
    </xf>
    <xf numFmtId="3" fontId="24" fillId="0" borderId="19" xfId="0" applyNumberFormat="1" applyFont="1" applyBorder="1" applyAlignment="1" applyProtection="1">
      <alignment horizontal="left" vertical="center" wrapText="1"/>
      <protection locked="0"/>
    </xf>
    <xf numFmtId="0" fontId="24" fillId="0" borderId="20" xfId="0" applyFont="1" applyBorder="1" applyAlignment="1" applyProtection="1">
      <alignment horizontal="left" vertical="center" wrapText="1"/>
    </xf>
    <xf numFmtId="0" fontId="24" fillId="0" borderId="24" xfId="0" applyFont="1" applyBorder="1" applyAlignment="1" applyProtection="1">
      <alignment horizontal="left" vertical="center" wrapText="1"/>
      <protection locked="0"/>
    </xf>
    <xf numFmtId="0" fontId="24" fillId="0" borderId="25" xfId="0" applyFont="1" applyBorder="1" applyAlignment="1" applyProtection="1">
      <alignment horizontal="left" vertical="center" wrapText="1"/>
      <protection locked="0"/>
    </xf>
    <xf numFmtId="0" fontId="24" fillId="0" borderId="26" xfId="0" applyFont="1" applyBorder="1" applyAlignment="1" applyProtection="1">
      <alignment horizontal="left" vertical="center" wrapText="1"/>
      <protection locked="0"/>
    </xf>
    <xf numFmtId="0" fontId="24" fillId="0" borderId="27" xfId="0" applyFont="1" applyBorder="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0" fontId="24" fillId="0" borderId="5" xfId="0" applyFont="1" applyBorder="1" applyAlignment="1" applyProtection="1">
      <alignment horizontal="left" vertical="center" wrapText="1"/>
      <protection locked="0"/>
    </xf>
    <xf numFmtId="0" fontId="24" fillId="0" borderId="28" xfId="0" applyFont="1" applyBorder="1" applyAlignment="1" applyProtection="1">
      <alignment horizontal="left" vertical="center" wrapText="1"/>
      <protection locked="0"/>
    </xf>
    <xf numFmtId="0" fontId="24" fillId="0" borderId="7" xfId="0" applyFont="1" applyBorder="1" applyAlignment="1" applyProtection="1">
      <alignment horizontal="left" vertical="center" wrapText="1"/>
      <protection locked="0"/>
    </xf>
    <xf numFmtId="0" fontId="24" fillId="0" borderId="8" xfId="0" applyFont="1" applyBorder="1" applyAlignment="1" applyProtection="1">
      <alignment horizontal="left" vertical="center" wrapText="1"/>
      <protection locked="0"/>
    </xf>
    <xf numFmtId="0" fontId="6" fillId="2" borderId="4" xfId="0" applyFont="1" applyFill="1" applyBorder="1" applyAlignment="1">
      <alignment horizontal="center" vertical="center" wrapText="1"/>
    </xf>
    <xf numFmtId="0" fontId="24" fillId="2" borderId="15"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164" fontId="24" fillId="0" borderId="16" xfId="0" applyNumberFormat="1" applyFont="1" applyBorder="1" applyAlignment="1" applyProtection="1">
      <alignment horizontal="left" vertical="center" wrapText="1"/>
      <protection locked="0"/>
    </xf>
    <xf numFmtId="0" fontId="24" fillId="0" borderId="24" xfId="0" applyFont="1" applyBorder="1" applyAlignment="1">
      <alignment horizontal="left" vertical="center" wrapText="1"/>
    </xf>
    <xf numFmtId="0" fontId="24" fillId="0" borderId="26" xfId="0" applyFont="1" applyBorder="1" applyAlignment="1">
      <alignment horizontal="left" vertical="center" wrapText="1"/>
    </xf>
    <xf numFmtId="0" fontId="24" fillId="0" borderId="27" xfId="0" applyFont="1" applyBorder="1" applyAlignment="1">
      <alignment horizontal="left" vertical="center" wrapText="1"/>
    </xf>
    <xf numFmtId="0" fontId="24" fillId="0" borderId="5" xfId="0" applyFont="1" applyBorder="1" applyAlignment="1">
      <alignment horizontal="left" vertical="center" wrapText="1"/>
    </xf>
    <xf numFmtId="0" fontId="24" fillId="2" borderId="22" xfId="0" applyFont="1" applyFill="1" applyBorder="1" applyAlignment="1" applyProtection="1">
      <alignment horizontal="left" vertical="center" wrapText="1"/>
    </xf>
    <xf numFmtId="0" fontId="24" fillId="2" borderId="23" xfId="0" applyFont="1" applyFill="1" applyBorder="1" applyAlignment="1" applyProtection="1">
      <alignment horizontal="left" vertical="center" wrapText="1"/>
    </xf>
    <xf numFmtId="164" fontId="24" fillId="2" borderId="16" xfId="0" applyNumberFormat="1" applyFont="1" applyFill="1" applyBorder="1" applyAlignment="1" applyProtection="1">
      <alignment horizontal="left" vertical="center" wrapText="1"/>
      <protection locked="0"/>
    </xf>
    <xf numFmtId="164" fontId="24" fillId="2" borderId="23" xfId="0" applyNumberFormat="1" applyFont="1" applyFill="1" applyBorder="1" applyAlignment="1" applyProtection="1">
      <alignment horizontal="left" vertical="center" wrapText="1"/>
      <protection locked="0"/>
    </xf>
    <xf numFmtId="4" fontId="24" fillId="0" borderId="13" xfId="0" applyNumberFormat="1" applyFont="1" applyBorder="1" applyAlignment="1" applyProtection="1">
      <alignment horizontal="left" vertical="center" wrapText="1"/>
      <protection locked="0"/>
    </xf>
    <xf numFmtId="4" fontId="24" fillId="0" borderId="16" xfId="0" applyNumberFormat="1" applyFont="1" applyBorder="1" applyAlignment="1" applyProtection="1">
      <alignment horizontal="left" vertical="center" wrapText="1"/>
      <protection locked="0"/>
    </xf>
    <xf numFmtId="0" fontId="24" fillId="0" borderId="14" xfId="0" applyFont="1" applyBorder="1" applyAlignment="1">
      <alignment horizontal="left" vertical="center" wrapText="1"/>
    </xf>
    <xf numFmtId="0" fontId="24" fillId="0" borderId="17" xfId="0" applyFont="1" applyBorder="1" applyAlignment="1">
      <alignment horizontal="left" vertical="center" wrapText="1"/>
    </xf>
    <xf numFmtId="164" fontId="24" fillId="2" borderId="16" xfId="0" applyNumberFormat="1" applyFont="1" applyFill="1" applyBorder="1" applyAlignment="1" applyProtection="1">
      <alignment horizontal="center" vertical="center" wrapText="1"/>
      <protection locked="0"/>
    </xf>
    <xf numFmtId="0" fontId="9" fillId="5" borderId="0" xfId="0" applyFont="1" applyFill="1" applyAlignment="1">
      <alignment horizontal="center" vertical="center"/>
    </xf>
    <xf numFmtId="0" fontId="20" fillId="0" borderId="15" xfId="0" applyFont="1" applyBorder="1" applyAlignment="1" applyProtection="1">
      <alignment horizontal="left" vertical="center" wrapText="1"/>
    </xf>
    <xf numFmtId="0" fontId="20" fillId="0" borderId="16" xfId="0" applyFont="1" applyBorder="1" applyAlignment="1" applyProtection="1">
      <alignment horizontal="left" vertical="center" wrapText="1"/>
    </xf>
    <xf numFmtId="0" fontId="20" fillId="0" borderId="18" xfId="0" applyFont="1" applyBorder="1" applyAlignment="1" applyProtection="1">
      <alignment horizontal="left" vertical="center" wrapText="1"/>
    </xf>
    <xf numFmtId="0" fontId="20" fillId="0" borderId="19" xfId="0" applyFont="1" applyBorder="1" applyAlignment="1" applyProtection="1">
      <alignment horizontal="left" vertical="center" wrapText="1"/>
    </xf>
    <xf numFmtId="0" fontId="20" fillId="0" borderId="24" xfId="0" applyFont="1" applyBorder="1" applyAlignment="1" applyProtection="1">
      <alignment horizontal="left" vertical="center" wrapText="1"/>
      <protection locked="0"/>
    </xf>
    <xf numFmtId="0" fontId="20" fillId="0" borderId="25" xfId="0" applyFont="1" applyBorder="1" applyAlignment="1" applyProtection="1">
      <alignment horizontal="left" vertical="center" wrapText="1"/>
      <protection locked="0"/>
    </xf>
    <xf numFmtId="0" fontId="20" fillId="0" borderId="26" xfId="0" applyFont="1" applyBorder="1" applyAlignment="1" applyProtection="1">
      <alignment horizontal="left" vertical="center" wrapText="1"/>
      <protection locked="0"/>
    </xf>
    <xf numFmtId="0" fontId="20" fillId="0" borderId="27"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20" fillId="0" borderId="5" xfId="0" applyFont="1" applyBorder="1" applyAlignment="1" applyProtection="1">
      <alignment horizontal="left" vertical="center" wrapText="1"/>
      <protection locked="0"/>
    </xf>
    <xf numFmtId="0" fontId="20" fillId="0" borderId="28" xfId="0" applyFont="1" applyBorder="1" applyAlignment="1" applyProtection="1">
      <alignment horizontal="left" vertical="center" wrapText="1"/>
      <protection locked="0"/>
    </xf>
    <xf numFmtId="0" fontId="20" fillId="0" borderId="7" xfId="0" applyFont="1" applyBorder="1" applyAlignment="1" applyProtection="1">
      <alignment horizontal="left" vertical="center" wrapText="1"/>
      <protection locked="0"/>
    </xf>
    <xf numFmtId="0" fontId="20" fillId="0" borderId="8" xfId="0" applyFont="1" applyBorder="1" applyAlignment="1" applyProtection="1">
      <alignment horizontal="left" vertical="center" wrapText="1"/>
      <protection locked="0"/>
    </xf>
    <xf numFmtId="0" fontId="20" fillId="2" borderId="15"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164" fontId="20" fillId="0" borderId="16" xfId="0" applyNumberFormat="1" applyFont="1" applyBorder="1" applyAlignment="1" applyProtection="1">
      <alignment horizontal="left" vertical="center" wrapText="1"/>
      <protection locked="0"/>
    </xf>
    <xf numFmtId="0" fontId="20" fillId="0" borderId="24" xfId="0" applyFont="1" applyBorder="1" applyAlignment="1">
      <alignment horizontal="left" vertical="center" wrapText="1"/>
    </xf>
    <xf numFmtId="0" fontId="19" fillId="0" borderId="26" xfId="0" applyFont="1" applyBorder="1" applyAlignment="1">
      <alignment horizontal="left" vertical="center" wrapText="1"/>
    </xf>
    <xf numFmtId="0" fontId="19" fillId="0" borderId="27" xfId="0" applyFont="1" applyBorder="1" applyAlignment="1">
      <alignment horizontal="left" vertical="center" wrapText="1"/>
    </xf>
    <xf numFmtId="0" fontId="19" fillId="0" borderId="5" xfId="0" applyFont="1" applyBorder="1" applyAlignment="1">
      <alignment horizontal="left" vertical="center" wrapText="1"/>
    </xf>
    <xf numFmtId="0" fontId="20" fillId="2" borderId="22" xfId="0" applyFont="1" applyFill="1" applyBorder="1" applyAlignment="1" applyProtection="1">
      <alignment horizontal="left" vertical="center" wrapText="1"/>
    </xf>
    <xf numFmtId="0" fontId="20" fillId="2" borderId="23" xfId="0" applyFont="1" applyFill="1" applyBorder="1" applyAlignment="1" applyProtection="1">
      <alignment horizontal="left" vertical="center" wrapText="1"/>
    </xf>
    <xf numFmtId="164" fontId="20" fillId="2" borderId="16" xfId="0" applyNumberFormat="1" applyFont="1" applyFill="1" applyBorder="1" applyAlignment="1" applyProtection="1">
      <alignment horizontal="left" vertical="center" wrapText="1"/>
      <protection locked="0"/>
    </xf>
    <xf numFmtId="164" fontId="20" fillId="2" borderId="23" xfId="0" applyNumberFormat="1" applyFont="1" applyFill="1" applyBorder="1" applyAlignment="1" applyProtection="1">
      <alignment horizontal="left" vertical="center" wrapText="1"/>
      <protection locked="0"/>
    </xf>
    <xf numFmtId="0" fontId="20" fillId="0" borderId="12" xfId="0" applyFont="1" applyBorder="1" applyAlignment="1" applyProtection="1">
      <alignment horizontal="left" vertical="center" wrapText="1"/>
    </xf>
    <xf numFmtId="0" fontId="20" fillId="0" borderId="13" xfId="0" applyFont="1" applyBorder="1" applyAlignment="1" applyProtection="1">
      <alignment horizontal="left" vertical="center" wrapText="1"/>
    </xf>
    <xf numFmtId="4" fontId="20" fillId="0" borderId="13" xfId="0" applyNumberFormat="1" applyFont="1" applyBorder="1" applyAlignment="1" applyProtection="1">
      <alignment horizontal="left" vertical="center" wrapText="1"/>
      <protection locked="0"/>
    </xf>
    <xf numFmtId="4" fontId="20" fillId="0" borderId="16" xfId="0" applyNumberFormat="1" applyFont="1" applyBorder="1" applyAlignment="1" applyProtection="1">
      <alignment horizontal="left" vertical="center" wrapText="1"/>
      <protection locked="0"/>
    </xf>
    <xf numFmtId="0" fontId="20" fillId="0" borderId="13" xfId="0" applyFont="1" applyBorder="1" applyAlignment="1">
      <alignment horizontal="left" vertical="center" wrapText="1"/>
    </xf>
    <xf numFmtId="0" fontId="20" fillId="0" borderId="14" xfId="0" applyFont="1" applyBorder="1" applyAlignment="1">
      <alignment horizontal="left" vertical="center" wrapTex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164" fontId="20" fillId="2" borderId="16" xfId="0" applyNumberFormat="1" applyFont="1" applyFill="1" applyBorder="1" applyAlignment="1" applyProtection="1">
      <alignment horizontal="center" vertical="center" wrapText="1"/>
      <protection locked="0"/>
    </xf>
    <xf numFmtId="0" fontId="18" fillId="3" borderId="0" xfId="0" applyFont="1" applyFill="1" applyAlignment="1" applyProtection="1">
      <alignment horizontal="center" vertical="center" wrapText="1"/>
    </xf>
    <xf numFmtId="0" fontId="20" fillId="0" borderId="15" xfId="0" applyFont="1" applyBorder="1" applyAlignment="1">
      <alignment horizontal="left" vertical="center" wrapText="1"/>
    </xf>
    <xf numFmtId="0" fontId="20" fillId="0" borderId="17" xfId="0" applyFont="1" applyBorder="1" applyAlignment="1" applyProtection="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3" fontId="20" fillId="0" borderId="16" xfId="0" applyNumberFormat="1" applyFont="1" applyBorder="1" applyAlignment="1" applyProtection="1">
      <alignment horizontal="left" vertical="center" wrapText="1"/>
      <protection locked="0"/>
    </xf>
    <xf numFmtId="3" fontId="20" fillId="0" borderId="19" xfId="0" applyNumberFormat="1" applyFont="1" applyBorder="1" applyAlignment="1" applyProtection="1">
      <alignment horizontal="left" vertical="center" wrapText="1"/>
      <protection locked="0"/>
    </xf>
    <xf numFmtId="0" fontId="20" fillId="0" borderId="20" xfId="0" applyFont="1" applyBorder="1" applyAlignment="1" applyProtection="1">
      <alignment horizontal="left" vertical="center" wrapText="1"/>
    </xf>
    <xf numFmtId="0" fontId="20" fillId="0" borderId="22" xfId="0" applyFont="1" applyBorder="1" applyAlignment="1" applyProtection="1">
      <alignment horizontal="left" vertical="center" wrapText="1"/>
    </xf>
    <xf numFmtId="0" fontId="20" fillId="0" borderId="23" xfId="0" applyFont="1" applyBorder="1" applyAlignment="1" applyProtection="1">
      <alignment horizontal="left" vertical="center" wrapText="1"/>
    </xf>
    <xf numFmtId="165" fontId="20" fillId="0" borderId="16" xfId="0" applyNumberFormat="1" applyFont="1" applyBorder="1" applyAlignment="1" applyProtection="1">
      <alignment horizontal="left" vertical="center" wrapText="1"/>
      <protection locked="0"/>
    </xf>
    <xf numFmtId="165" fontId="20" fillId="0" borderId="17" xfId="0" applyNumberFormat="1" applyFont="1" applyBorder="1" applyAlignment="1" applyProtection="1">
      <alignment horizontal="left" vertical="center" wrapText="1"/>
      <protection locked="0"/>
    </xf>
    <xf numFmtId="0" fontId="24" fillId="3" borderId="39" xfId="0" applyFont="1" applyFill="1" applyBorder="1" applyAlignment="1">
      <alignment horizontal="center" vertical="center" wrapText="1"/>
    </xf>
    <xf numFmtId="0" fontId="20" fillId="2" borderId="29" xfId="0" applyFont="1" applyFill="1" applyBorder="1" applyAlignment="1" applyProtection="1">
      <alignment horizontal="left" vertical="center" wrapText="1"/>
    </xf>
    <xf numFmtId="0" fontId="20" fillId="2" borderId="25" xfId="0"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0" fontId="20" fillId="2" borderId="31" xfId="0" applyFont="1" applyFill="1" applyBorder="1" applyAlignment="1" applyProtection="1">
      <alignment horizontal="left" vertical="center" wrapText="1"/>
    </xf>
    <xf numFmtId="0" fontId="20" fillId="2" borderId="32" xfId="0" applyFont="1" applyFill="1" applyBorder="1" applyAlignment="1" applyProtection="1">
      <alignment horizontal="left" vertical="center" wrapText="1"/>
    </xf>
    <xf numFmtId="0" fontId="20" fillId="2" borderId="33" xfId="0" applyFont="1" applyFill="1" applyBorder="1" applyAlignment="1" applyProtection="1">
      <alignment horizontal="left" vertical="center" wrapText="1"/>
    </xf>
    <xf numFmtId="0" fontId="31" fillId="3" borderId="4" xfId="1" applyFont="1" applyFill="1" applyBorder="1" applyAlignment="1" applyProtection="1">
      <alignment horizontal="center" vertical="center" textRotation="90"/>
    </xf>
    <xf numFmtId="3" fontId="20" fillId="0" borderId="13" xfId="0" applyNumberFormat="1"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xf>
    <xf numFmtId="0" fontId="31" fillId="3" borderId="21" xfId="1" applyFont="1" applyFill="1" applyBorder="1" applyAlignment="1" applyProtection="1">
      <alignment horizontal="center" vertical="center" textRotation="90"/>
    </xf>
    <xf numFmtId="0" fontId="24" fillId="0" borderId="18" xfId="0" applyFont="1" applyBorder="1" applyAlignment="1">
      <alignment horizontal="left" vertical="center" wrapText="1"/>
    </xf>
    <xf numFmtId="0" fontId="24" fillId="0" borderId="19" xfId="0" applyFont="1" applyBorder="1" applyAlignment="1">
      <alignment horizontal="left" vertical="center" wrapText="1"/>
    </xf>
    <xf numFmtId="0" fontId="24" fillId="3" borderId="16" xfId="0" applyFont="1" applyFill="1" applyBorder="1" applyAlignment="1" applyProtection="1">
      <alignment horizontal="left" vertical="center" wrapText="1"/>
    </xf>
    <xf numFmtId="0" fontId="24" fillId="3" borderId="17" xfId="0" applyFont="1" applyFill="1" applyBorder="1" applyAlignment="1" applyProtection="1">
      <alignment horizontal="left" vertical="center" wrapText="1"/>
    </xf>
    <xf numFmtId="0" fontId="24" fillId="3" borderId="19" xfId="0" applyFont="1" applyFill="1" applyBorder="1" applyAlignment="1" applyProtection="1">
      <alignment horizontal="left" vertical="center" wrapText="1"/>
    </xf>
    <xf numFmtId="0" fontId="24" fillId="3" borderId="20" xfId="0" applyFont="1" applyFill="1" applyBorder="1" applyAlignment="1" applyProtection="1">
      <alignment horizontal="left" vertical="center" wrapText="1"/>
    </xf>
    <xf numFmtId="0" fontId="20" fillId="0" borderId="16" xfId="0" applyFont="1" applyBorder="1" applyAlignment="1" applyProtection="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00B2A1"/>
      <color rgb="FF575756"/>
      <color rgb="FF5656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Radio" firstButton="1" fmlaLink="$Q$191"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Q$191" lockText="1" noThreeD="1"/>
</file>

<file path=xl/ctrlProps/ctrlProp4.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504825</xdr:colOff>
      <xdr:row>176</xdr:row>
      <xdr:rowOff>133350</xdr:rowOff>
    </xdr:from>
    <xdr:to>
      <xdr:col>10</xdr:col>
      <xdr:colOff>114300</xdr:colOff>
      <xdr:row>177</xdr:row>
      <xdr:rowOff>123825</xdr:rowOff>
    </xdr:to>
    <xdr:sp macro="" textlink="">
      <xdr:nvSpPr>
        <xdr:cNvPr id="2" name="CheckBox26" hidden="1">
          <a:extLst>
            <a:ext uri="{63B3BB69-23CF-44E3-9099-C40C66FF867C}">
              <a14:compatExt xmlns:a14="http://schemas.microsoft.com/office/drawing/2010/main" spid="_x0000_s5121"/>
            </a:ext>
            <a:ext uri="{FF2B5EF4-FFF2-40B4-BE49-F238E27FC236}">
              <a16:creationId xmlns:a16="http://schemas.microsoft.com/office/drawing/2014/main" id="{00000000-0008-0000-0000-000002000000}"/>
            </a:ext>
          </a:extLst>
        </xdr:cNvPr>
        <xdr:cNvSpPr/>
      </xdr:nvSpPr>
      <xdr:spPr bwMode="auto">
        <a:xfrm>
          <a:off x="5572125" y="48710850"/>
          <a:ext cx="21907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8</xdr:col>
          <xdr:colOff>228600</xdr:colOff>
          <xdr:row>190</xdr:row>
          <xdr:rowOff>133350</xdr:rowOff>
        </xdr:from>
        <xdr:to>
          <xdr:col>9</xdr:col>
          <xdr:colOff>317500</xdr:colOff>
          <xdr:row>193</xdr:row>
          <xdr:rowOff>12700</xdr:rowOff>
        </xdr:to>
        <xdr:sp macro="" textlink="">
          <xdr:nvSpPr>
            <xdr:cNvPr id="3079" name="Option 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12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431800</xdr:colOff>
          <xdr:row>190</xdr:row>
          <xdr:rowOff>114300</xdr:rowOff>
        </xdr:from>
        <xdr:to>
          <xdr:col>11</xdr:col>
          <xdr:colOff>450850</xdr:colOff>
          <xdr:row>193</xdr:row>
          <xdr:rowOff>38100</xdr:rowOff>
        </xdr:to>
        <xdr:sp macro="" textlink="">
          <xdr:nvSpPr>
            <xdr:cNvPr id="3080" name="Option Button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24</a:t>
              </a:r>
            </a:p>
          </xdr:txBody>
        </xdr:sp>
        <xdr:clientData fLocksWithSheet="0"/>
      </xdr:twoCellAnchor>
    </mc:Choice>
    <mc:Fallback/>
  </mc:AlternateContent>
  <xdr:twoCellAnchor editAs="oneCell">
    <xdr:from>
      <xdr:col>10</xdr:col>
      <xdr:colOff>95250</xdr:colOff>
      <xdr:row>9</xdr:row>
      <xdr:rowOff>58249</xdr:rowOff>
    </xdr:from>
    <xdr:to>
      <xdr:col>11</xdr:col>
      <xdr:colOff>396</xdr:colOff>
      <xdr:row>10</xdr:row>
      <xdr:rowOff>215939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srcRect l="55904" t="40236" r="41412" b="51787"/>
        <a:stretch/>
      </xdr:blipFill>
      <xdr:spPr>
        <a:xfrm>
          <a:off x="6064250" y="2629999"/>
          <a:ext cx="514746" cy="446615"/>
        </a:xfrm>
        <a:prstGeom prst="rect">
          <a:avLst/>
        </a:prstGeom>
      </xdr:spPr>
    </xdr:pic>
    <xdr:clientData/>
  </xdr:twoCellAnchor>
  <xdr:twoCellAnchor editAs="oneCell">
    <xdr:from>
      <xdr:col>11</xdr:col>
      <xdr:colOff>583406</xdr:colOff>
      <xdr:row>2</xdr:row>
      <xdr:rowOff>44450</xdr:rowOff>
    </xdr:from>
    <xdr:to>
      <xdr:col>14</xdr:col>
      <xdr:colOff>590232</xdr:colOff>
      <xdr:row>4</xdr:row>
      <xdr:rowOff>58420</xdr:rowOff>
    </xdr:to>
    <xdr:pic>
      <xdr:nvPicPr>
        <xdr:cNvPr id="3" name="Graphic 7">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215187" y="615950"/>
          <a:ext cx="1935639" cy="5854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504825</xdr:colOff>
      <xdr:row>176</xdr:row>
      <xdr:rowOff>133350</xdr:rowOff>
    </xdr:from>
    <xdr:to>
      <xdr:col>10</xdr:col>
      <xdr:colOff>114300</xdr:colOff>
      <xdr:row>177</xdr:row>
      <xdr:rowOff>123825</xdr:rowOff>
    </xdr:to>
    <xdr:sp macro="" textlink="">
      <xdr:nvSpPr>
        <xdr:cNvPr id="2" name="CheckBox26" hidden="1">
          <a:extLst>
            <a:ext uri="{63B3BB69-23CF-44E3-9099-C40C66FF867C}">
              <a14:compatExt xmlns:a14="http://schemas.microsoft.com/office/drawing/2010/main" spid="_x0000_s5121"/>
            </a:ext>
            <a:ext uri="{FF2B5EF4-FFF2-40B4-BE49-F238E27FC236}">
              <a16:creationId xmlns:a16="http://schemas.microsoft.com/office/drawing/2014/main" id="{00000000-0008-0000-0200-000002000000}"/>
            </a:ext>
          </a:extLst>
        </xdr:cNvPr>
        <xdr:cNvSpPr/>
      </xdr:nvSpPr>
      <xdr:spPr bwMode="auto">
        <a:xfrm>
          <a:off x="5807075" y="49568100"/>
          <a:ext cx="25082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8</xdr:col>
          <xdr:colOff>228600</xdr:colOff>
          <xdr:row>190</xdr:row>
          <xdr:rowOff>133350</xdr:rowOff>
        </xdr:from>
        <xdr:to>
          <xdr:col>9</xdr:col>
          <xdr:colOff>317500</xdr:colOff>
          <xdr:row>193</xdr:row>
          <xdr:rowOff>12700</xdr:rowOff>
        </xdr:to>
        <xdr:sp macro="" textlink="">
          <xdr:nvSpPr>
            <xdr:cNvPr id="6145" name="Option Button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12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431800</xdr:colOff>
          <xdr:row>190</xdr:row>
          <xdr:rowOff>114300</xdr:rowOff>
        </xdr:from>
        <xdr:to>
          <xdr:col>11</xdr:col>
          <xdr:colOff>457200</xdr:colOff>
          <xdr:row>193</xdr:row>
          <xdr:rowOff>38100</xdr:rowOff>
        </xdr:to>
        <xdr:sp macro="" textlink="">
          <xdr:nvSpPr>
            <xdr:cNvPr id="6146" name="Option Button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24</a:t>
              </a:r>
            </a:p>
          </xdr:txBody>
        </xdr:sp>
        <xdr:clientData fLocksWithSheet="0"/>
      </xdr:twoCellAnchor>
    </mc:Choice>
    <mc:Fallback/>
  </mc:AlternateContent>
  <xdr:twoCellAnchor editAs="oneCell">
    <xdr:from>
      <xdr:col>10</xdr:col>
      <xdr:colOff>47625</xdr:colOff>
      <xdr:row>9</xdr:row>
      <xdr:rowOff>23812</xdr:rowOff>
    </xdr:from>
    <xdr:to>
      <xdr:col>11</xdr:col>
      <xdr:colOff>1445</xdr:colOff>
      <xdr:row>10</xdr:row>
      <xdr:rowOff>264178</xdr:rowOff>
    </xdr:to>
    <xdr:pic>
      <xdr:nvPicPr>
        <xdr:cNvPr id="7" name="Picture 6" descr="Green Check Mark Icon Green Tick Symbol Round Checkmark Sign Vector Check  Icon Stock Illustration - Download Image Now - iStock">
          <a:extLst>
            <a:ext uri="{FF2B5EF4-FFF2-40B4-BE49-F238E27FC236}">
              <a16:creationId xmlns:a16="http://schemas.microsoft.com/office/drawing/2014/main" id="{00000000-0008-0000-02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017" t="23393" r="22538" b="22746"/>
        <a:stretch/>
      </xdr:blipFill>
      <xdr:spPr bwMode="auto">
        <a:xfrm>
          <a:off x="6036469" y="2595562"/>
          <a:ext cx="563420" cy="526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535782</xdr:colOff>
      <xdr:row>1</xdr:row>
      <xdr:rowOff>261938</xdr:rowOff>
    </xdr:from>
    <xdr:to>
      <xdr:col>14</xdr:col>
      <xdr:colOff>545783</xdr:colOff>
      <xdr:row>3</xdr:row>
      <xdr:rowOff>269558</xdr:rowOff>
    </xdr:to>
    <xdr:pic>
      <xdr:nvPicPr>
        <xdr:cNvPr id="3" name="Graphic 7">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167563" y="547688"/>
          <a:ext cx="1941989" cy="579120"/>
        </a:xfrm>
        <a:prstGeom prst="rect">
          <a:avLst/>
        </a:prstGeom>
      </xdr:spPr>
    </xdr:pic>
    <xdr:clientData/>
  </xdr:twoCellAnchor>
  <xdr:twoCellAnchor editAs="oneCell">
    <xdr:from>
      <xdr:col>9</xdr:col>
      <xdr:colOff>504825</xdr:colOff>
      <xdr:row>176</xdr:row>
      <xdr:rowOff>133350</xdr:rowOff>
    </xdr:from>
    <xdr:to>
      <xdr:col>10</xdr:col>
      <xdr:colOff>114300</xdr:colOff>
      <xdr:row>177</xdr:row>
      <xdr:rowOff>123825</xdr:rowOff>
    </xdr:to>
    <xdr:sp macro="" textlink="">
      <xdr:nvSpPr>
        <xdr:cNvPr id="4" name="CheckBox26" hidden="1">
          <a:extLst>
            <a:ext uri="{63B3BB69-23CF-44E3-9099-C40C66FF867C}">
              <a14:compatExt xmlns:a14="http://schemas.microsoft.com/office/drawing/2010/main" spid="_x0000_s5121"/>
            </a:ext>
            <a:ext uri="{FF2B5EF4-FFF2-40B4-BE49-F238E27FC236}">
              <a16:creationId xmlns:a16="http://schemas.microsoft.com/office/drawing/2014/main" id="{00000000-0008-0000-0200-000004000000}"/>
            </a:ext>
          </a:extLst>
        </xdr:cNvPr>
        <xdr:cNvSpPr/>
      </xdr:nvSpPr>
      <xdr:spPr bwMode="auto">
        <a:xfrm>
          <a:off x="5807075" y="49663350"/>
          <a:ext cx="25082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xdr:twoCellAnchor editAs="oneCell">
    <xdr:from>
      <xdr:col>9</xdr:col>
      <xdr:colOff>504825</xdr:colOff>
      <xdr:row>188</xdr:row>
      <xdr:rowOff>133350</xdr:rowOff>
    </xdr:from>
    <xdr:to>
      <xdr:col>10</xdr:col>
      <xdr:colOff>114300</xdr:colOff>
      <xdr:row>189</xdr:row>
      <xdr:rowOff>120650</xdr:rowOff>
    </xdr:to>
    <xdr:sp macro="" textlink="">
      <xdr:nvSpPr>
        <xdr:cNvPr id="5" name="CheckBox26" hidden="1">
          <a:extLst>
            <a:ext uri="{63B3BB69-23CF-44E3-9099-C40C66FF867C}">
              <a14:compatExt xmlns:a14="http://schemas.microsoft.com/office/drawing/2010/main" spid="_x0000_s5121"/>
            </a:ext>
            <a:ext uri="{FF2B5EF4-FFF2-40B4-BE49-F238E27FC236}">
              <a16:creationId xmlns:a16="http://schemas.microsoft.com/office/drawing/2014/main" id="{00000000-0008-0000-0200-000005000000}"/>
            </a:ext>
          </a:extLst>
        </xdr:cNvPr>
        <xdr:cNvSpPr/>
      </xdr:nvSpPr>
      <xdr:spPr bwMode="auto">
        <a:xfrm>
          <a:off x="5807075" y="49663350"/>
          <a:ext cx="25082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ationalgas.com/uk/gas-transmission/balancing/operating-margins-om" TargetMode="Externa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B3598-8DA5-419C-A118-49B9BCC2747B}">
  <sheetPr codeName="Sheet3">
    <pageSetUpPr fitToPage="1"/>
  </sheetPr>
  <dimension ref="A1:AJ737"/>
  <sheetViews>
    <sheetView tabSelected="1" topLeftCell="A175" zoomScale="80" zoomScaleNormal="80" workbookViewId="0">
      <selection activeCell="H214" sqref="H214:M216"/>
    </sheetView>
  </sheetViews>
  <sheetFormatPr defaultColWidth="0" defaultRowHeight="22.5" customHeight="1" zeroHeight="1"/>
  <cols>
    <col min="1" max="2" width="9.1796875" style="1" customWidth="1"/>
    <col min="3" max="3" width="2.81640625" style="2" customWidth="1"/>
    <col min="4" max="15" width="9.1796875" style="2" customWidth="1"/>
    <col min="16" max="16" width="2.81640625" style="2" customWidth="1"/>
    <col min="17" max="19" width="9.1796875" style="1" customWidth="1"/>
    <col min="20" max="36" width="0" style="1" hidden="1" customWidth="1"/>
    <col min="37" max="16384" width="9.1796875" style="2" hidden="1"/>
  </cols>
  <sheetData>
    <row r="1" spans="3:18" s="1" customFormat="1" ht="22.5" customHeight="1" thickBot="1"/>
    <row r="2" spans="3:18" ht="22.5" customHeight="1" thickBot="1">
      <c r="C2" s="75"/>
      <c r="D2" s="76"/>
      <c r="E2" s="77"/>
      <c r="F2" s="76"/>
      <c r="G2" s="76"/>
      <c r="H2" s="76"/>
      <c r="I2" s="76"/>
      <c r="J2" s="76"/>
      <c r="K2" s="76"/>
      <c r="L2" s="76"/>
      <c r="M2" s="76"/>
      <c r="N2" s="76"/>
      <c r="O2" s="76"/>
      <c r="P2" s="82"/>
    </row>
    <row r="3" spans="3:18" ht="22.5" customHeight="1">
      <c r="C3" s="78"/>
      <c r="D3" s="207" t="s">
        <v>48</v>
      </c>
      <c r="E3" s="208"/>
      <c r="F3" s="208"/>
      <c r="G3" s="208"/>
      <c r="H3" s="208"/>
      <c r="I3" s="208"/>
      <c r="J3" s="208"/>
      <c r="K3" s="208"/>
      <c r="L3" s="208"/>
      <c r="M3" s="208"/>
      <c r="N3" s="208"/>
      <c r="O3" s="209"/>
      <c r="P3" s="83"/>
    </row>
    <row r="4" spans="3:18" ht="22.5" customHeight="1">
      <c r="C4" s="78"/>
      <c r="D4" s="210"/>
      <c r="E4" s="211"/>
      <c r="F4" s="211"/>
      <c r="G4" s="211"/>
      <c r="H4" s="211"/>
      <c r="I4" s="211"/>
      <c r="J4" s="211"/>
      <c r="K4" s="211"/>
      <c r="L4" s="211"/>
      <c r="M4" s="211"/>
      <c r="N4" s="211"/>
      <c r="O4" s="212"/>
      <c r="P4" s="83"/>
      <c r="Q4" s="216"/>
      <c r="R4" s="216"/>
    </row>
    <row r="5" spans="3:18" ht="22.5" customHeight="1">
      <c r="C5" s="78"/>
      <c r="D5" s="210"/>
      <c r="E5" s="211"/>
      <c r="F5" s="211"/>
      <c r="G5" s="211"/>
      <c r="H5" s="211"/>
      <c r="I5" s="211"/>
      <c r="J5" s="211"/>
      <c r="K5" s="211"/>
      <c r="L5" s="211"/>
      <c r="M5" s="211"/>
      <c r="N5" s="211"/>
      <c r="O5" s="212"/>
      <c r="P5" s="83"/>
      <c r="Q5" s="216"/>
      <c r="R5" s="216"/>
    </row>
    <row r="6" spans="3:18" ht="22.5" customHeight="1">
      <c r="C6" s="78"/>
      <c r="D6" s="210"/>
      <c r="E6" s="211"/>
      <c r="F6" s="211"/>
      <c r="G6" s="211"/>
      <c r="H6" s="211"/>
      <c r="I6" s="211"/>
      <c r="J6" s="211"/>
      <c r="K6" s="211"/>
      <c r="L6" s="211"/>
      <c r="M6" s="211"/>
      <c r="N6" s="211"/>
      <c r="O6" s="212"/>
      <c r="P6" s="83"/>
      <c r="Q6" s="216"/>
      <c r="R6" s="216"/>
    </row>
    <row r="7" spans="3:18" ht="22.5" customHeight="1" thickBot="1">
      <c r="C7" s="78"/>
      <c r="D7" s="213"/>
      <c r="E7" s="214"/>
      <c r="F7" s="214"/>
      <c r="G7" s="214"/>
      <c r="H7" s="214"/>
      <c r="I7" s="214"/>
      <c r="J7" s="214"/>
      <c r="K7" s="214"/>
      <c r="L7" s="214"/>
      <c r="M7" s="214"/>
      <c r="N7" s="214"/>
      <c r="O7" s="215"/>
      <c r="P7" s="83"/>
    </row>
    <row r="8" spans="3:18" ht="22.5" customHeight="1" thickBot="1">
      <c r="C8" s="78"/>
      <c r="D8" s="79"/>
      <c r="E8" s="79"/>
      <c r="F8" s="79"/>
      <c r="G8" s="79"/>
      <c r="H8" s="79"/>
      <c r="I8" s="79"/>
      <c r="J8" s="79"/>
      <c r="K8" s="79"/>
      <c r="L8" s="79"/>
      <c r="M8" s="79"/>
      <c r="N8" s="79"/>
      <c r="O8" s="79"/>
      <c r="P8" s="84"/>
    </row>
    <row r="9" spans="3:18" ht="22.5" customHeight="1">
      <c r="C9" s="78"/>
      <c r="D9" s="181" t="s">
        <v>0</v>
      </c>
      <c r="E9" s="182"/>
      <c r="F9" s="182"/>
      <c r="G9" s="182"/>
      <c r="H9" s="182"/>
      <c r="I9" s="182"/>
      <c r="J9" s="182"/>
      <c r="K9" s="187"/>
      <c r="L9" s="190" t="s">
        <v>1</v>
      </c>
      <c r="M9" s="191"/>
      <c r="N9" s="191"/>
      <c r="O9" s="192"/>
      <c r="P9" s="85"/>
    </row>
    <row r="10" spans="3:18" ht="22.5" customHeight="1">
      <c r="C10" s="78"/>
      <c r="D10" s="183"/>
      <c r="E10" s="184"/>
      <c r="F10" s="184"/>
      <c r="G10" s="184"/>
      <c r="H10" s="184"/>
      <c r="I10" s="184"/>
      <c r="J10" s="184"/>
      <c r="K10" s="188"/>
      <c r="L10" s="193"/>
      <c r="M10" s="193"/>
      <c r="N10" s="193"/>
      <c r="O10" s="194"/>
      <c r="P10" s="85"/>
    </row>
    <row r="11" spans="3:18" ht="22.5" customHeight="1">
      <c r="C11" s="78"/>
      <c r="D11" s="183"/>
      <c r="E11" s="184"/>
      <c r="F11" s="184"/>
      <c r="G11" s="184"/>
      <c r="H11" s="184"/>
      <c r="I11" s="184"/>
      <c r="J11" s="184"/>
      <c r="K11" s="188"/>
      <c r="L11" s="193"/>
      <c r="M11" s="193"/>
      <c r="N11" s="193"/>
      <c r="O11" s="194"/>
      <c r="P11" s="85"/>
    </row>
    <row r="12" spans="3:18" ht="22.5" customHeight="1" thickBot="1">
      <c r="C12" s="78"/>
      <c r="D12" s="185"/>
      <c r="E12" s="186"/>
      <c r="F12" s="186"/>
      <c r="G12" s="186"/>
      <c r="H12" s="186"/>
      <c r="I12" s="186"/>
      <c r="J12" s="186"/>
      <c r="K12" s="189"/>
      <c r="L12" s="195"/>
      <c r="M12" s="195"/>
      <c r="N12" s="195"/>
      <c r="O12" s="196"/>
      <c r="P12" s="86"/>
    </row>
    <row r="13" spans="3:18" ht="22.5" customHeight="1" thickBot="1">
      <c r="C13" s="78"/>
      <c r="D13" s="80"/>
      <c r="E13" s="80"/>
      <c r="F13" s="80"/>
      <c r="G13" s="80"/>
      <c r="H13" s="80"/>
      <c r="I13" s="80"/>
      <c r="J13" s="80"/>
      <c r="K13" s="80"/>
      <c r="L13" s="80"/>
      <c r="M13" s="80"/>
      <c r="N13" s="80"/>
      <c r="O13" s="80"/>
      <c r="P13" s="87"/>
    </row>
    <row r="14" spans="3:18" ht="22.5" customHeight="1">
      <c r="C14" s="78"/>
      <c r="D14" s="217" t="s">
        <v>69</v>
      </c>
      <c r="E14" s="218"/>
      <c r="F14" s="218"/>
      <c r="G14" s="218"/>
      <c r="H14" s="218"/>
      <c r="I14" s="218"/>
      <c r="J14" s="218"/>
      <c r="K14" s="218"/>
      <c r="L14" s="218"/>
      <c r="M14" s="218"/>
      <c r="N14" s="218"/>
      <c r="O14" s="219"/>
      <c r="P14" s="87"/>
    </row>
    <row r="15" spans="3:18" ht="22.5" customHeight="1" thickBot="1">
      <c r="C15" s="78"/>
      <c r="D15" s="220"/>
      <c r="E15" s="221"/>
      <c r="F15" s="221"/>
      <c r="G15" s="221"/>
      <c r="H15" s="221"/>
      <c r="I15" s="221"/>
      <c r="J15" s="221"/>
      <c r="K15" s="221"/>
      <c r="L15" s="221"/>
      <c r="M15" s="221"/>
      <c r="N15" s="221"/>
      <c r="O15" s="222"/>
      <c r="P15" s="88"/>
    </row>
    <row r="16" spans="3:18" ht="22.5" customHeight="1" thickBot="1">
      <c r="C16" s="78"/>
      <c r="D16" s="80"/>
      <c r="E16" s="80"/>
      <c r="F16" s="80"/>
      <c r="G16" s="80"/>
      <c r="H16" s="80"/>
      <c r="I16" s="80"/>
      <c r="J16" s="80"/>
      <c r="K16" s="80"/>
      <c r="L16" s="80"/>
      <c r="M16" s="80"/>
      <c r="N16" s="80"/>
      <c r="O16" s="80"/>
      <c r="P16" s="87"/>
    </row>
    <row r="17" spans="3:18" ht="22.5" customHeight="1">
      <c r="C17" s="78"/>
      <c r="D17" s="217" t="s">
        <v>49</v>
      </c>
      <c r="E17" s="218"/>
      <c r="F17" s="218"/>
      <c r="G17" s="218"/>
      <c r="H17" s="218"/>
      <c r="I17" s="218"/>
      <c r="J17" s="218"/>
      <c r="K17" s="218"/>
      <c r="L17" s="218"/>
      <c r="M17" s="218"/>
      <c r="N17" s="218"/>
      <c r="O17" s="219"/>
      <c r="P17" s="87"/>
    </row>
    <row r="18" spans="3:18" ht="22.5" customHeight="1">
      <c r="C18" s="78"/>
      <c r="D18" s="223"/>
      <c r="E18" s="224"/>
      <c r="F18" s="224"/>
      <c r="G18" s="224"/>
      <c r="H18" s="224"/>
      <c r="I18" s="224"/>
      <c r="J18" s="224"/>
      <c r="K18" s="224"/>
      <c r="L18" s="224"/>
      <c r="M18" s="224"/>
      <c r="N18" s="224"/>
      <c r="O18" s="225"/>
      <c r="P18" s="87"/>
      <c r="Q18" s="226"/>
      <c r="R18" s="226"/>
    </row>
    <row r="19" spans="3:18" ht="22.5" customHeight="1">
      <c r="C19" s="78"/>
      <c r="D19" s="223"/>
      <c r="E19" s="224"/>
      <c r="F19" s="224"/>
      <c r="G19" s="224"/>
      <c r="H19" s="224"/>
      <c r="I19" s="224"/>
      <c r="J19" s="224"/>
      <c r="K19" s="224"/>
      <c r="L19" s="224"/>
      <c r="M19" s="224"/>
      <c r="N19" s="224"/>
      <c r="O19" s="225"/>
      <c r="P19" s="87"/>
      <c r="Q19" s="226"/>
      <c r="R19" s="226"/>
    </row>
    <row r="20" spans="3:18" ht="22.5" customHeight="1">
      <c r="C20" s="78"/>
      <c r="D20" s="223"/>
      <c r="E20" s="224"/>
      <c r="F20" s="224"/>
      <c r="G20" s="224"/>
      <c r="H20" s="224"/>
      <c r="I20" s="224"/>
      <c r="J20" s="224"/>
      <c r="K20" s="224"/>
      <c r="L20" s="224"/>
      <c r="M20" s="224"/>
      <c r="N20" s="224"/>
      <c r="O20" s="225"/>
      <c r="P20" s="87"/>
      <c r="Q20" s="226"/>
      <c r="R20" s="226"/>
    </row>
    <row r="21" spans="3:18" ht="22.5" customHeight="1">
      <c r="C21" s="78"/>
      <c r="D21" s="223"/>
      <c r="E21" s="224"/>
      <c r="F21" s="224"/>
      <c r="G21" s="224"/>
      <c r="H21" s="224"/>
      <c r="I21" s="224"/>
      <c r="J21" s="224"/>
      <c r="K21" s="224"/>
      <c r="L21" s="224"/>
      <c r="M21" s="224"/>
      <c r="N21" s="224"/>
      <c r="O21" s="225"/>
      <c r="P21" s="87"/>
      <c r="Q21" s="226"/>
      <c r="R21" s="226"/>
    </row>
    <row r="22" spans="3:18" ht="22.5" customHeight="1">
      <c r="C22" s="78"/>
      <c r="D22" s="223"/>
      <c r="E22" s="224"/>
      <c r="F22" s="224"/>
      <c r="G22" s="224"/>
      <c r="H22" s="224"/>
      <c r="I22" s="224"/>
      <c r="J22" s="224"/>
      <c r="K22" s="224"/>
      <c r="L22" s="224"/>
      <c r="M22" s="224"/>
      <c r="N22" s="224"/>
      <c r="O22" s="225"/>
      <c r="P22" s="87"/>
    </row>
    <row r="23" spans="3:18" ht="22.5" customHeight="1" thickBot="1">
      <c r="C23" s="78"/>
      <c r="D23" s="220"/>
      <c r="E23" s="221"/>
      <c r="F23" s="221"/>
      <c r="G23" s="221"/>
      <c r="H23" s="221"/>
      <c r="I23" s="221"/>
      <c r="J23" s="221"/>
      <c r="K23" s="221"/>
      <c r="L23" s="221"/>
      <c r="M23" s="221"/>
      <c r="N23" s="221"/>
      <c r="O23" s="222"/>
      <c r="P23" s="86"/>
    </row>
    <row r="24" spans="3:18" ht="22.5" customHeight="1" thickBot="1">
      <c r="C24" s="78"/>
      <c r="D24" s="81"/>
      <c r="E24" s="81"/>
      <c r="F24" s="81"/>
      <c r="G24" s="81"/>
      <c r="H24" s="81"/>
      <c r="I24" s="81"/>
      <c r="J24" s="81"/>
      <c r="K24" s="81"/>
      <c r="L24" s="81"/>
      <c r="M24" s="81"/>
      <c r="N24" s="81"/>
      <c r="O24" s="81"/>
      <c r="P24" s="89"/>
      <c r="Q24" s="216"/>
      <c r="R24" s="216"/>
    </row>
    <row r="25" spans="3:18" ht="22.5" customHeight="1">
      <c r="C25" s="78"/>
      <c r="D25" s="238" t="s">
        <v>2</v>
      </c>
      <c r="E25" s="239"/>
      <c r="F25" s="239"/>
      <c r="G25" s="239"/>
      <c r="H25" s="239"/>
      <c r="I25" s="239"/>
      <c r="J25" s="239"/>
      <c r="K25" s="239"/>
      <c r="L25" s="239"/>
      <c r="M25" s="239"/>
      <c r="N25" s="239"/>
      <c r="O25" s="240"/>
      <c r="P25" s="90"/>
      <c r="Q25" s="216"/>
      <c r="R25" s="216"/>
    </row>
    <row r="26" spans="3:18" ht="22.5" customHeight="1" thickBot="1">
      <c r="C26" s="78"/>
      <c r="D26" s="241" t="s">
        <v>68</v>
      </c>
      <c r="E26" s="242"/>
      <c r="F26" s="242"/>
      <c r="G26" s="242"/>
      <c r="H26" s="242"/>
      <c r="I26" s="242"/>
      <c r="J26" s="242"/>
      <c r="K26" s="242"/>
      <c r="L26" s="242"/>
      <c r="M26" s="242"/>
      <c r="N26" s="242"/>
      <c r="O26" s="243"/>
      <c r="P26" s="91"/>
    </row>
    <row r="27" spans="3:18" ht="22.5" customHeight="1" thickBot="1">
      <c r="C27" s="78"/>
      <c r="D27" s="80"/>
      <c r="E27" s="80"/>
      <c r="F27" s="80"/>
      <c r="G27" s="80"/>
      <c r="H27" s="80"/>
      <c r="I27" s="80"/>
      <c r="J27" s="80"/>
      <c r="K27" s="80"/>
      <c r="L27" s="80"/>
      <c r="M27" s="80"/>
      <c r="N27" s="80"/>
      <c r="O27" s="80"/>
      <c r="P27" s="85"/>
    </row>
    <row r="28" spans="3:18" ht="22.5" customHeight="1">
      <c r="C28" s="78"/>
      <c r="D28" s="181" t="s">
        <v>50</v>
      </c>
      <c r="E28" s="244"/>
      <c r="F28" s="244"/>
      <c r="G28" s="244"/>
      <c r="H28" s="244"/>
      <c r="I28" s="244"/>
      <c r="J28" s="244"/>
      <c r="K28" s="244"/>
      <c r="L28" s="244"/>
      <c r="M28" s="244"/>
      <c r="N28" s="244"/>
      <c r="O28" s="245"/>
      <c r="P28" s="85"/>
      <c r="Q28" s="216"/>
      <c r="R28" s="216"/>
    </row>
    <row r="29" spans="3:18" ht="22.5" customHeight="1">
      <c r="C29" s="78"/>
      <c r="D29" s="246"/>
      <c r="E29" s="247"/>
      <c r="F29" s="247"/>
      <c r="G29" s="247"/>
      <c r="H29" s="247"/>
      <c r="I29" s="247"/>
      <c r="J29" s="247"/>
      <c r="K29" s="247"/>
      <c r="L29" s="247"/>
      <c r="M29" s="247"/>
      <c r="N29" s="247"/>
      <c r="O29" s="248"/>
      <c r="P29" s="85"/>
      <c r="Q29" s="216"/>
      <c r="R29" s="216"/>
    </row>
    <row r="30" spans="3:18" ht="22.5" customHeight="1">
      <c r="C30" s="78"/>
      <c r="D30" s="246"/>
      <c r="E30" s="247"/>
      <c r="F30" s="247"/>
      <c r="G30" s="247"/>
      <c r="H30" s="247"/>
      <c r="I30" s="247"/>
      <c r="J30" s="247"/>
      <c r="K30" s="247"/>
      <c r="L30" s="247"/>
      <c r="M30" s="247"/>
      <c r="N30" s="247"/>
      <c r="O30" s="248"/>
      <c r="P30" s="85"/>
      <c r="Q30" s="216"/>
      <c r="R30" s="216"/>
    </row>
    <row r="31" spans="3:18" ht="22.5" customHeight="1">
      <c r="C31" s="78"/>
      <c r="D31" s="246"/>
      <c r="E31" s="247"/>
      <c r="F31" s="247"/>
      <c r="G31" s="247"/>
      <c r="H31" s="247"/>
      <c r="I31" s="247"/>
      <c r="J31" s="247"/>
      <c r="K31" s="247"/>
      <c r="L31" s="247"/>
      <c r="M31" s="247"/>
      <c r="N31" s="247"/>
      <c r="O31" s="248"/>
      <c r="P31" s="85"/>
    </row>
    <row r="32" spans="3:18" ht="22.5" customHeight="1">
      <c r="C32" s="78"/>
      <c r="D32" s="246"/>
      <c r="E32" s="247"/>
      <c r="F32" s="247"/>
      <c r="G32" s="247"/>
      <c r="H32" s="247"/>
      <c r="I32" s="247"/>
      <c r="J32" s="247"/>
      <c r="K32" s="247"/>
      <c r="L32" s="247"/>
      <c r="M32" s="247"/>
      <c r="N32" s="247"/>
      <c r="O32" s="248"/>
      <c r="P32" s="85"/>
    </row>
    <row r="33" spans="3:18" ht="22.5" customHeight="1">
      <c r="C33" s="78"/>
      <c r="D33" s="246"/>
      <c r="E33" s="247"/>
      <c r="F33" s="247"/>
      <c r="G33" s="247"/>
      <c r="H33" s="247"/>
      <c r="I33" s="247"/>
      <c r="J33" s="247"/>
      <c r="K33" s="247"/>
      <c r="L33" s="247"/>
      <c r="M33" s="247"/>
      <c r="N33" s="247"/>
      <c r="O33" s="248"/>
      <c r="P33" s="85"/>
    </row>
    <row r="34" spans="3:18" ht="22.5" customHeight="1">
      <c r="C34" s="78"/>
      <c r="D34" s="246"/>
      <c r="E34" s="247"/>
      <c r="F34" s="247"/>
      <c r="G34" s="247"/>
      <c r="H34" s="247"/>
      <c r="I34" s="247"/>
      <c r="J34" s="247"/>
      <c r="K34" s="247"/>
      <c r="L34" s="247"/>
      <c r="M34" s="247"/>
      <c r="N34" s="247"/>
      <c r="O34" s="248"/>
      <c r="P34" s="85"/>
    </row>
    <row r="35" spans="3:18" ht="22.5" customHeight="1">
      <c r="C35" s="78"/>
      <c r="D35" s="246"/>
      <c r="E35" s="247"/>
      <c r="F35" s="247"/>
      <c r="G35" s="247"/>
      <c r="H35" s="247"/>
      <c r="I35" s="247"/>
      <c r="J35" s="247"/>
      <c r="K35" s="247"/>
      <c r="L35" s="247"/>
      <c r="M35" s="247"/>
      <c r="N35" s="247"/>
      <c r="O35" s="248"/>
      <c r="P35" s="85"/>
    </row>
    <row r="36" spans="3:18" ht="22.5" customHeight="1">
      <c r="C36" s="78"/>
      <c r="D36" s="246"/>
      <c r="E36" s="247"/>
      <c r="F36" s="247"/>
      <c r="G36" s="247"/>
      <c r="H36" s="247"/>
      <c r="I36" s="247"/>
      <c r="J36" s="247"/>
      <c r="K36" s="247"/>
      <c r="L36" s="247"/>
      <c r="M36" s="247"/>
      <c r="N36" s="247"/>
      <c r="O36" s="248"/>
      <c r="P36" s="85"/>
    </row>
    <row r="37" spans="3:18" ht="22.5" customHeight="1">
      <c r="C37" s="78"/>
      <c r="D37" s="246"/>
      <c r="E37" s="247"/>
      <c r="F37" s="247"/>
      <c r="G37" s="247"/>
      <c r="H37" s="247"/>
      <c r="I37" s="247"/>
      <c r="J37" s="247"/>
      <c r="K37" s="247"/>
      <c r="L37" s="247"/>
      <c r="M37" s="247"/>
      <c r="N37" s="247"/>
      <c r="O37" s="248"/>
      <c r="P37" s="85"/>
    </row>
    <row r="38" spans="3:18" ht="22.5" customHeight="1">
      <c r="C38" s="78"/>
      <c r="D38" s="246"/>
      <c r="E38" s="247"/>
      <c r="F38" s="247"/>
      <c r="G38" s="247"/>
      <c r="H38" s="247"/>
      <c r="I38" s="247"/>
      <c r="J38" s="247"/>
      <c r="K38" s="247"/>
      <c r="L38" s="247"/>
      <c r="M38" s="247"/>
      <c r="N38" s="247"/>
      <c r="O38" s="248"/>
      <c r="P38" s="85"/>
    </row>
    <row r="39" spans="3:18" ht="22.5" customHeight="1" thickBot="1">
      <c r="C39" s="78"/>
      <c r="D39" s="249"/>
      <c r="E39" s="250"/>
      <c r="F39" s="250"/>
      <c r="G39" s="250"/>
      <c r="H39" s="250"/>
      <c r="I39" s="250"/>
      <c r="J39" s="250"/>
      <c r="K39" s="250"/>
      <c r="L39" s="250"/>
      <c r="M39" s="250"/>
      <c r="N39" s="250"/>
      <c r="O39" s="251"/>
      <c r="P39" s="85"/>
    </row>
    <row r="40" spans="3:18" ht="22.5" customHeight="1" thickBot="1">
      <c r="C40" s="92"/>
      <c r="D40" s="93"/>
      <c r="E40" s="93"/>
      <c r="F40" s="93"/>
      <c r="G40" s="93"/>
      <c r="H40" s="93"/>
      <c r="I40" s="93"/>
      <c r="J40" s="93"/>
      <c r="K40" s="93"/>
      <c r="L40" s="93"/>
      <c r="M40" s="93"/>
      <c r="N40" s="93"/>
      <c r="O40" s="93"/>
      <c r="P40" s="94"/>
      <c r="Q40" s="31"/>
    </row>
    <row r="41" spans="3:18" ht="22.5" customHeight="1" thickBot="1">
      <c r="C41" s="95"/>
      <c r="D41" s="96"/>
      <c r="E41" s="96"/>
      <c r="F41" s="96"/>
      <c r="G41" s="96"/>
      <c r="H41" s="96"/>
      <c r="I41" s="96"/>
      <c r="J41" s="96"/>
      <c r="K41" s="96"/>
      <c r="L41" s="96"/>
      <c r="M41" s="96"/>
      <c r="N41" s="96"/>
      <c r="O41" s="96"/>
      <c r="P41" s="97"/>
    </row>
    <row r="42" spans="3:18" ht="22.5" hidden="1" customHeight="1" thickBot="1">
      <c r="C42" s="98"/>
      <c r="D42" s="99"/>
      <c r="E42" s="99"/>
      <c r="F42" s="99"/>
      <c r="G42" s="99"/>
      <c r="H42" s="99"/>
      <c r="I42" s="99"/>
      <c r="J42" s="99"/>
      <c r="K42" s="99"/>
      <c r="L42" s="99"/>
      <c r="M42" s="99"/>
      <c r="N42" s="99"/>
      <c r="O42" s="99"/>
      <c r="P42" s="100"/>
    </row>
    <row r="43" spans="3:18" ht="43.5" customHeight="1">
      <c r="C43" s="101"/>
      <c r="D43" s="252" t="s">
        <v>3</v>
      </c>
      <c r="E43" s="253"/>
      <c r="F43" s="253"/>
      <c r="G43" s="253"/>
      <c r="H43" s="253"/>
      <c r="I43" s="253"/>
      <c r="J43" s="253"/>
      <c r="K43" s="253"/>
      <c r="L43" s="253"/>
      <c r="M43" s="253"/>
      <c r="N43" s="253"/>
      <c r="O43" s="254"/>
      <c r="P43" s="102"/>
    </row>
    <row r="44" spans="3:18" ht="31.5" customHeight="1">
      <c r="C44" s="103"/>
      <c r="D44" s="183" t="s">
        <v>59</v>
      </c>
      <c r="E44" s="184"/>
      <c r="F44" s="184"/>
      <c r="G44" s="184"/>
      <c r="H44" s="184"/>
      <c r="I44" s="184"/>
      <c r="J44" s="184"/>
      <c r="K44" s="184"/>
      <c r="L44" s="184"/>
      <c r="M44" s="184"/>
      <c r="N44" s="184"/>
      <c r="O44" s="227"/>
      <c r="P44" s="104"/>
      <c r="Q44" s="216"/>
      <c r="R44" s="216"/>
    </row>
    <row r="45" spans="3:18" ht="22.5" customHeight="1">
      <c r="C45" s="103"/>
      <c r="D45" s="183"/>
      <c r="E45" s="184"/>
      <c r="F45" s="184"/>
      <c r="G45" s="184"/>
      <c r="H45" s="184"/>
      <c r="I45" s="184"/>
      <c r="J45" s="184"/>
      <c r="K45" s="184"/>
      <c r="L45" s="184"/>
      <c r="M45" s="184"/>
      <c r="N45" s="184"/>
      <c r="O45" s="227"/>
      <c r="P45" s="104"/>
      <c r="Q45" s="216"/>
      <c r="R45" s="216"/>
    </row>
    <row r="46" spans="3:18" ht="22.5" customHeight="1">
      <c r="C46" s="103"/>
      <c r="D46" s="183"/>
      <c r="E46" s="184"/>
      <c r="F46" s="184"/>
      <c r="G46" s="184"/>
      <c r="H46" s="184"/>
      <c r="I46" s="184"/>
      <c r="J46" s="184"/>
      <c r="K46" s="184"/>
      <c r="L46" s="184"/>
      <c r="M46" s="184"/>
      <c r="N46" s="184"/>
      <c r="O46" s="227"/>
      <c r="P46" s="104"/>
      <c r="Q46" s="216"/>
      <c r="R46" s="216"/>
    </row>
    <row r="47" spans="3:18" ht="22.5" customHeight="1">
      <c r="C47" s="103"/>
      <c r="D47" s="183"/>
      <c r="E47" s="184"/>
      <c r="F47" s="184"/>
      <c r="G47" s="184"/>
      <c r="H47" s="184"/>
      <c r="I47" s="184"/>
      <c r="J47" s="184"/>
      <c r="K47" s="184"/>
      <c r="L47" s="184"/>
      <c r="M47" s="184"/>
      <c r="N47" s="184"/>
      <c r="O47" s="227"/>
      <c r="P47" s="104"/>
    </row>
    <row r="48" spans="3:18" ht="22.5" customHeight="1" thickBot="1">
      <c r="C48" s="103"/>
      <c r="D48" s="185"/>
      <c r="E48" s="186"/>
      <c r="F48" s="186"/>
      <c r="G48" s="186"/>
      <c r="H48" s="186"/>
      <c r="I48" s="186"/>
      <c r="J48" s="186"/>
      <c r="K48" s="186"/>
      <c r="L48" s="186"/>
      <c r="M48" s="186"/>
      <c r="N48" s="186"/>
      <c r="O48" s="228"/>
      <c r="P48" s="104"/>
    </row>
    <row r="49" spans="3:18" ht="22.5" customHeight="1" thickBot="1">
      <c r="C49" s="103"/>
      <c r="D49" s="105"/>
      <c r="E49" s="105"/>
      <c r="F49" s="105"/>
      <c r="G49" s="105"/>
      <c r="H49" s="105"/>
      <c r="I49" s="105"/>
      <c r="J49" s="105"/>
      <c r="K49" s="105"/>
      <c r="L49" s="105"/>
      <c r="M49" s="105"/>
      <c r="N49" s="105"/>
      <c r="O49" s="105"/>
      <c r="P49" s="106"/>
    </row>
    <row r="50" spans="3:18" ht="22.5" customHeight="1">
      <c r="C50" s="103"/>
      <c r="D50" s="229" t="s">
        <v>51</v>
      </c>
      <c r="E50" s="230"/>
      <c r="F50" s="230"/>
      <c r="G50" s="230"/>
      <c r="H50" s="230"/>
      <c r="I50" s="230"/>
      <c r="J50" s="230"/>
      <c r="K50" s="230"/>
      <c r="L50" s="230"/>
      <c r="M50" s="230"/>
      <c r="N50" s="230"/>
      <c r="O50" s="231"/>
      <c r="P50" s="107"/>
    </row>
    <row r="51" spans="3:18" ht="22.5" customHeight="1">
      <c r="C51" s="103"/>
      <c r="D51" s="232"/>
      <c r="E51" s="233"/>
      <c r="F51" s="233"/>
      <c r="G51" s="233"/>
      <c r="H51" s="233"/>
      <c r="I51" s="233"/>
      <c r="J51" s="233"/>
      <c r="K51" s="233"/>
      <c r="L51" s="233"/>
      <c r="M51" s="233"/>
      <c r="N51" s="233"/>
      <c r="O51" s="234"/>
      <c r="P51" s="107"/>
    </row>
    <row r="52" spans="3:18" ht="22.5" customHeight="1">
      <c r="C52" s="103"/>
      <c r="D52" s="232"/>
      <c r="E52" s="233"/>
      <c r="F52" s="233"/>
      <c r="G52" s="233"/>
      <c r="H52" s="233"/>
      <c r="I52" s="233"/>
      <c r="J52" s="233"/>
      <c r="K52" s="233"/>
      <c r="L52" s="233"/>
      <c r="M52" s="233"/>
      <c r="N52" s="233"/>
      <c r="O52" s="234"/>
      <c r="P52" s="107"/>
    </row>
    <row r="53" spans="3:18" ht="22.5" customHeight="1">
      <c r="C53" s="103"/>
      <c r="D53" s="232"/>
      <c r="E53" s="233"/>
      <c r="F53" s="233"/>
      <c r="G53" s="233"/>
      <c r="H53" s="233"/>
      <c r="I53" s="233"/>
      <c r="J53" s="233"/>
      <c r="K53" s="233"/>
      <c r="L53" s="233"/>
      <c r="M53" s="233"/>
      <c r="N53" s="233"/>
      <c r="O53" s="234"/>
      <c r="P53" s="107"/>
    </row>
    <row r="54" spans="3:18" ht="22.5" customHeight="1">
      <c r="C54" s="103"/>
      <c r="D54" s="232"/>
      <c r="E54" s="233"/>
      <c r="F54" s="233"/>
      <c r="G54" s="233"/>
      <c r="H54" s="233"/>
      <c r="I54" s="233"/>
      <c r="J54" s="233"/>
      <c r="K54" s="233"/>
      <c r="L54" s="233"/>
      <c r="M54" s="233"/>
      <c r="N54" s="233"/>
      <c r="O54" s="234"/>
      <c r="P54" s="107"/>
      <c r="Q54" s="216"/>
      <c r="R54" s="216"/>
    </row>
    <row r="55" spans="3:18" ht="22.5" customHeight="1">
      <c r="C55" s="103"/>
      <c r="D55" s="232"/>
      <c r="E55" s="233"/>
      <c r="F55" s="233"/>
      <c r="G55" s="233"/>
      <c r="H55" s="233"/>
      <c r="I55" s="233"/>
      <c r="J55" s="233"/>
      <c r="K55" s="233"/>
      <c r="L55" s="233"/>
      <c r="M55" s="233"/>
      <c r="N55" s="233"/>
      <c r="O55" s="234"/>
      <c r="P55" s="107"/>
      <c r="Q55" s="216"/>
      <c r="R55" s="216"/>
    </row>
    <row r="56" spans="3:18" ht="22.5" customHeight="1">
      <c r="C56" s="103"/>
      <c r="D56" s="232"/>
      <c r="E56" s="233"/>
      <c r="F56" s="233"/>
      <c r="G56" s="233"/>
      <c r="H56" s="233"/>
      <c r="I56" s="233"/>
      <c r="J56" s="233"/>
      <c r="K56" s="233"/>
      <c r="L56" s="233"/>
      <c r="M56" s="233"/>
      <c r="N56" s="233"/>
      <c r="O56" s="234"/>
      <c r="P56" s="107"/>
      <c r="Q56" s="216"/>
      <c r="R56" s="216"/>
    </row>
    <row r="57" spans="3:18" ht="22.5" customHeight="1">
      <c r="C57" s="103"/>
      <c r="D57" s="232"/>
      <c r="E57" s="233"/>
      <c r="F57" s="233"/>
      <c r="G57" s="233"/>
      <c r="H57" s="233"/>
      <c r="I57" s="233"/>
      <c r="J57" s="233"/>
      <c r="K57" s="233"/>
      <c r="L57" s="233"/>
      <c r="M57" s="233"/>
      <c r="N57" s="233"/>
      <c r="O57" s="234"/>
      <c r="P57" s="107"/>
    </row>
    <row r="58" spans="3:18" ht="22.5" customHeight="1">
      <c r="C58" s="103"/>
      <c r="D58" s="232"/>
      <c r="E58" s="233"/>
      <c r="F58" s="233"/>
      <c r="G58" s="233"/>
      <c r="H58" s="233"/>
      <c r="I58" s="233"/>
      <c r="J58" s="233"/>
      <c r="K58" s="233"/>
      <c r="L58" s="233"/>
      <c r="M58" s="233"/>
      <c r="N58" s="233"/>
      <c r="O58" s="234"/>
      <c r="P58" s="107"/>
    </row>
    <row r="59" spans="3:18" ht="22.5" customHeight="1">
      <c r="C59" s="103"/>
      <c r="D59" s="232"/>
      <c r="E59" s="233"/>
      <c r="F59" s="233"/>
      <c r="G59" s="233"/>
      <c r="H59" s="233"/>
      <c r="I59" s="233"/>
      <c r="J59" s="233"/>
      <c r="K59" s="233"/>
      <c r="L59" s="233"/>
      <c r="M59" s="233"/>
      <c r="N59" s="233"/>
      <c r="O59" s="234"/>
      <c r="P59" s="107"/>
    </row>
    <row r="60" spans="3:18" ht="22.5" customHeight="1">
      <c r="C60" s="103"/>
      <c r="D60" s="232"/>
      <c r="E60" s="233"/>
      <c r="F60" s="233"/>
      <c r="G60" s="233"/>
      <c r="H60" s="233"/>
      <c r="I60" s="233"/>
      <c r="J60" s="233"/>
      <c r="K60" s="233"/>
      <c r="L60" s="233"/>
      <c r="M60" s="233"/>
      <c r="N60" s="233"/>
      <c r="O60" s="234"/>
      <c r="P60" s="107"/>
    </row>
    <row r="61" spans="3:18" ht="22.5" customHeight="1">
      <c r="C61" s="103"/>
      <c r="D61" s="232"/>
      <c r="E61" s="233"/>
      <c r="F61" s="233"/>
      <c r="G61" s="233"/>
      <c r="H61" s="233"/>
      <c r="I61" s="233"/>
      <c r="J61" s="233"/>
      <c r="K61" s="233"/>
      <c r="L61" s="233"/>
      <c r="M61" s="233"/>
      <c r="N61" s="233"/>
      <c r="O61" s="234"/>
      <c r="P61" s="107"/>
    </row>
    <row r="62" spans="3:18" ht="22.5" customHeight="1" thickBot="1">
      <c r="C62" s="103"/>
      <c r="D62" s="235"/>
      <c r="E62" s="236"/>
      <c r="F62" s="236"/>
      <c r="G62" s="236"/>
      <c r="H62" s="236"/>
      <c r="I62" s="236"/>
      <c r="J62" s="236"/>
      <c r="K62" s="236"/>
      <c r="L62" s="236"/>
      <c r="M62" s="236"/>
      <c r="N62" s="236"/>
      <c r="O62" s="237"/>
      <c r="P62" s="107"/>
    </row>
    <row r="63" spans="3:18" ht="22.5" customHeight="1">
      <c r="C63" s="103"/>
      <c r="D63" s="105"/>
      <c r="E63" s="105"/>
      <c r="F63" s="105"/>
      <c r="G63" s="105"/>
      <c r="H63" s="105"/>
      <c r="I63" s="105"/>
      <c r="J63" s="105"/>
      <c r="K63" s="105"/>
      <c r="L63" s="105"/>
      <c r="M63" s="105"/>
      <c r="N63" s="105"/>
      <c r="O63" s="105"/>
      <c r="P63" s="106"/>
    </row>
    <row r="64" spans="3:18" ht="22.5" customHeight="1">
      <c r="C64" s="103"/>
      <c r="D64" s="105"/>
      <c r="E64" s="105"/>
      <c r="F64" s="105"/>
      <c r="G64" s="105"/>
      <c r="H64" s="105"/>
      <c r="I64" s="105"/>
      <c r="J64" s="105"/>
      <c r="K64" s="105"/>
      <c r="L64" s="105"/>
      <c r="M64" s="105"/>
      <c r="N64" s="105"/>
      <c r="O64" s="105"/>
      <c r="P64" s="106"/>
    </row>
    <row r="65" spans="3:17" ht="22.5" customHeight="1">
      <c r="C65" s="103"/>
      <c r="D65" s="105"/>
      <c r="E65" s="105"/>
      <c r="F65" s="105"/>
      <c r="G65" s="105"/>
      <c r="H65" s="105"/>
      <c r="I65" s="105"/>
      <c r="J65" s="105"/>
      <c r="K65" s="105"/>
      <c r="L65" s="105"/>
      <c r="M65" s="105"/>
      <c r="N65" s="105"/>
      <c r="O65" s="105"/>
      <c r="P65" s="106"/>
    </row>
    <row r="66" spans="3:17" ht="22.5" customHeight="1">
      <c r="C66" s="103"/>
      <c r="D66" s="105"/>
      <c r="E66" s="105"/>
      <c r="F66" s="105"/>
      <c r="G66" s="105"/>
      <c r="H66" s="105"/>
      <c r="I66" s="105"/>
      <c r="J66" s="105"/>
      <c r="K66" s="105"/>
      <c r="L66" s="105"/>
      <c r="M66" s="105"/>
      <c r="N66" s="105"/>
      <c r="O66" s="105"/>
      <c r="P66" s="106"/>
    </row>
    <row r="67" spans="3:17" ht="22.5" customHeight="1">
      <c r="C67" s="103"/>
      <c r="D67" s="105"/>
      <c r="E67" s="105"/>
      <c r="F67" s="105"/>
      <c r="G67" s="105"/>
      <c r="H67" s="105"/>
      <c r="I67" s="105"/>
      <c r="J67" s="105"/>
      <c r="K67" s="105"/>
      <c r="L67" s="105"/>
      <c r="M67" s="105"/>
      <c r="N67" s="105"/>
      <c r="O67" s="105"/>
      <c r="P67" s="106"/>
    </row>
    <row r="68" spans="3:17" ht="22.5" customHeight="1">
      <c r="C68" s="103"/>
      <c r="D68" s="105"/>
      <c r="E68" s="105"/>
      <c r="F68" s="105"/>
      <c r="G68" s="105"/>
      <c r="H68" s="105"/>
      <c r="I68" s="105"/>
      <c r="J68" s="105"/>
      <c r="K68" s="105"/>
      <c r="L68" s="105"/>
      <c r="M68" s="105"/>
      <c r="N68" s="105"/>
      <c r="O68" s="105"/>
      <c r="P68" s="106"/>
    </row>
    <row r="69" spans="3:17" ht="22.5" customHeight="1">
      <c r="C69" s="103"/>
      <c r="D69" s="105"/>
      <c r="E69" s="105"/>
      <c r="F69" s="105"/>
      <c r="G69" s="105"/>
      <c r="H69" s="105"/>
      <c r="I69" s="105"/>
      <c r="J69" s="105"/>
      <c r="K69" s="105"/>
      <c r="L69" s="105"/>
      <c r="M69" s="105"/>
      <c r="N69" s="105"/>
      <c r="O69" s="105"/>
      <c r="P69" s="106"/>
    </row>
    <row r="70" spans="3:17" ht="22.5" customHeight="1">
      <c r="C70" s="103"/>
      <c r="D70" s="105"/>
      <c r="E70" s="105"/>
      <c r="F70" s="105"/>
      <c r="G70" s="105"/>
      <c r="H70" s="105"/>
      <c r="I70" s="105"/>
      <c r="J70" s="105"/>
      <c r="K70" s="105"/>
      <c r="L70" s="105"/>
      <c r="M70" s="105"/>
      <c r="N70" s="105"/>
      <c r="O70" s="105"/>
      <c r="P70" s="106"/>
    </row>
    <row r="71" spans="3:17" ht="22.5" customHeight="1">
      <c r="C71" s="103"/>
      <c r="D71" s="105"/>
      <c r="E71" s="105"/>
      <c r="F71" s="105"/>
      <c r="G71" s="105"/>
      <c r="H71" s="105"/>
      <c r="I71" s="105"/>
      <c r="J71" s="105"/>
      <c r="K71" s="105"/>
      <c r="L71" s="105"/>
      <c r="M71" s="105"/>
      <c r="N71" s="105"/>
      <c r="O71" s="105"/>
      <c r="P71" s="106"/>
    </row>
    <row r="72" spans="3:17" ht="22.5" customHeight="1">
      <c r="C72" s="103"/>
      <c r="D72" s="105"/>
      <c r="E72" s="105"/>
      <c r="F72" s="105"/>
      <c r="G72" s="105"/>
      <c r="H72" s="105"/>
      <c r="I72" s="105"/>
      <c r="J72" s="105"/>
      <c r="K72" s="105"/>
      <c r="L72" s="105"/>
      <c r="M72" s="105"/>
      <c r="N72" s="105"/>
      <c r="O72" s="105"/>
      <c r="P72" s="106"/>
    </row>
    <row r="73" spans="3:17" ht="22.5" customHeight="1">
      <c r="C73" s="103"/>
      <c r="D73" s="105"/>
      <c r="E73" s="105"/>
      <c r="F73" s="105"/>
      <c r="G73" s="105"/>
      <c r="H73" s="105"/>
      <c r="I73" s="105"/>
      <c r="J73" s="105"/>
      <c r="K73" s="105"/>
      <c r="L73" s="105"/>
      <c r="M73" s="105"/>
      <c r="N73" s="105"/>
      <c r="O73" s="105"/>
      <c r="P73" s="106"/>
    </row>
    <row r="74" spans="3:17" ht="22.5" customHeight="1">
      <c r="C74" s="103"/>
      <c r="D74" s="105"/>
      <c r="E74" s="105"/>
      <c r="F74" s="105"/>
      <c r="G74" s="105"/>
      <c r="H74" s="105"/>
      <c r="I74" s="105"/>
      <c r="J74" s="105"/>
      <c r="K74" s="105"/>
      <c r="L74" s="105"/>
      <c r="M74" s="105"/>
      <c r="N74" s="105"/>
      <c r="O74" s="105"/>
      <c r="P74" s="106"/>
    </row>
    <row r="75" spans="3:17" ht="22.5" customHeight="1">
      <c r="C75" s="103"/>
      <c r="D75" s="105"/>
      <c r="E75" s="105"/>
      <c r="F75" s="105"/>
      <c r="G75" s="105"/>
      <c r="H75" s="105"/>
      <c r="I75" s="105"/>
      <c r="J75" s="105"/>
      <c r="K75" s="105"/>
      <c r="L75" s="105"/>
      <c r="M75" s="105"/>
      <c r="N75" s="105"/>
      <c r="O75" s="105"/>
      <c r="P75" s="106"/>
    </row>
    <row r="76" spans="3:17" ht="22.5" customHeight="1">
      <c r="C76" s="103"/>
      <c r="D76" s="105"/>
      <c r="E76" s="105"/>
      <c r="F76" s="105"/>
      <c r="G76" s="105"/>
      <c r="H76" s="105"/>
      <c r="I76" s="105"/>
      <c r="J76" s="105"/>
      <c r="K76" s="105"/>
      <c r="L76" s="105"/>
      <c r="M76" s="105"/>
      <c r="N76" s="105"/>
      <c r="O76" s="105"/>
      <c r="P76" s="106"/>
    </row>
    <row r="77" spans="3:17" ht="22.5" customHeight="1">
      <c r="C77" s="103"/>
      <c r="D77" s="105"/>
      <c r="E77" s="105"/>
      <c r="F77" s="105"/>
      <c r="G77" s="105"/>
      <c r="H77" s="105"/>
      <c r="I77" s="105"/>
      <c r="J77" s="105"/>
      <c r="K77" s="105"/>
      <c r="L77" s="105"/>
      <c r="M77" s="105"/>
      <c r="N77" s="105"/>
      <c r="O77" s="105"/>
      <c r="P77" s="106"/>
    </row>
    <row r="78" spans="3:17" ht="22.5" customHeight="1">
      <c r="C78" s="103"/>
      <c r="D78" s="105"/>
      <c r="E78" s="105"/>
      <c r="F78" s="105"/>
      <c r="G78" s="105"/>
      <c r="H78" s="105"/>
      <c r="I78" s="105"/>
      <c r="J78" s="105"/>
      <c r="K78" s="105"/>
      <c r="L78" s="105"/>
      <c r="M78" s="105"/>
      <c r="N78" s="105"/>
      <c r="O78" s="105"/>
      <c r="P78" s="106"/>
    </row>
    <row r="79" spans="3:17" ht="22.5" customHeight="1">
      <c r="C79" s="103"/>
      <c r="D79" s="105"/>
      <c r="E79" s="105"/>
      <c r="F79" s="105"/>
      <c r="G79" s="105"/>
      <c r="H79" s="105"/>
      <c r="I79" s="105"/>
      <c r="J79" s="105"/>
      <c r="K79" s="105"/>
      <c r="L79" s="105"/>
      <c r="M79" s="105"/>
      <c r="N79" s="105"/>
      <c r="O79" s="105"/>
      <c r="P79" s="106"/>
    </row>
    <row r="80" spans="3:17" ht="22.5" customHeight="1" thickBot="1">
      <c r="C80" s="108"/>
      <c r="D80" s="109"/>
      <c r="E80" s="109"/>
      <c r="F80" s="109"/>
      <c r="G80" s="109"/>
      <c r="H80" s="109"/>
      <c r="I80" s="109"/>
      <c r="J80" s="109"/>
      <c r="K80" s="109"/>
      <c r="L80" s="109"/>
      <c r="M80" s="109"/>
      <c r="N80" s="109"/>
      <c r="O80" s="109"/>
      <c r="P80" s="110"/>
      <c r="Q80" s="31"/>
    </row>
    <row r="81" spans="3:16" ht="22.5" customHeight="1" thickBot="1">
      <c r="C81" s="95"/>
      <c r="D81" s="111"/>
      <c r="E81" s="111"/>
      <c r="F81" s="111"/>
      <c r="G81" s="111"/>
      <c r="H81" s="111"/>
      <c r="I81" s="111"/>
      <c r="J81" s="111"/>
      <c r="K81" s="111"/>
      <c r="L81" s="111"/>
      <c r="M81" s="111"/>
      <c r="N81" s="111"/>
      <c r="O81" s="111"/>
      <c r="P81" s="95"/>
    </row>
    <row r="82" spans="3:16" ht="22.5" customHeight="1" thickBot="1">
      <c r="C82" s="98"/>
      <c r="D82" s="112"/>
      <c r="E82" s="112"/>
      <c r="F82" s="112"/>
      <c r="G82" s="112"/>
      <c r="H82" s="112"/>
      <c r="I82" s="112"/>
      <c r="J82" s="112"/>
      <c r="K82" s="112"/>
      <c r="L82" s="112"/>
      <c r="M82" s="112"/>
      <c r="N82" s="112"/>
      <c r="O82" s="112"/>
      <c r="P82" s="113"/>
    </row>
    <row r="83" spans="3:16" ht="22.5" customHeight="1">
      <c r="C83" s="103"/>
      <c r="D83" s="169" t="s">
        <v>52</v>
      </c>
      <c r="E83" s="170"/>
      <c r="F83" s="170"/>
      <c r="G83" s="170"/>
      <c r="H83" s="170"/>
      <c r="I83" s="170"/>
      <c r="J83" s="170"/>
      <c r="K83" s="170"/>
      <c r="L83" s="170"/>
      <c r="M83" s="170"/>
      <c r="N83" s="170"/>
      <c r="O83" s="171"/>
      <c r="P83" s="114"/>
    </row>
    <row r="84" spans="3:16" ht="22.5" customHeight="1" thickBot="1">
      <c r="C84" s="103"/>
      <c r="D84" s="172"/>
      <c r="E84" s="173"/>
      <c r="F84" s="173"/>
      <c r="G84" s="173"/>
      <c r="H84" s="173"/>
      <c r="I84" s="173"/>
      <c r="J84" s="173"/>
      <c r="K84" s="173"/>
      <c r="L84" s="173"/>
      <c r="M84" s="173"/>
      <c r="N84" s="173"/>
      <c r="O84" s="174"/>
      <c r="P84" s="114"/>
    </row>
    <row r="85" spans="3:16" ht="22.5" customHeight="1" thickBot="1">
      <c r="C85" s="103"/>
      <c r="D85" s="105"/>
      <c r="E85" s="105"/>
      <c r="F85" s="105"/>
      <c r="G85" s="105"/>
      <c r="H85" s="105"/>
      <c r="I85" s="105"/>
      <c r="J85" s="105"/>
      <c r="K85" s="105"/>
      <c r="L85" s="105"/>
      <c r="M85" s="105"/>
      <c r="N85" s="105"/>
      <c r="O85" s="105"/>
      <c r="P85" s="106"/>
    </row>
    <row r="86" spans="3:16" ht="22.5" customHeight="1" thickBot="1">
      <c r="C86" s="115"/>
      <c r="D86" s="175" t="s">
        <v>4</v>
      </c>
      <c r="E86" s="176"/>
      <c r="F86" s="176"/>
      <c r="G86" s="176"/>
      <c r="H86" s="176"/>
      <c r="I86" s="176"/>
      <c r="J86" s="176"/>
      <c r="K86" s="176"/>
      <c r="L86" s="176"/>
      <c r="M86" s="176"/>
      <c r="N86" s="176"/>
      <c r="O86" s="177"/>
      <c r="P86" s="114"/>
    </row>
    <row r="87" spans="3:16" ht="22.5" customHeight="1" thickBot="1">
      <c r="C87" s="116"/>
      <c r="D87" s="105"/>
      <c r="E87" s="105"/>
      <c r="F87" s="105"/>
      <c r="G87" s="105"/>
      <c r="H87" s="105"/>
      <c r="I87" s="105"/>
      <c r="J87" s="105"/>
      <c r="K87" s="105"/>
      <c r="L87" s="105"/>
      <c r="M87" s="105"/>
      <c r="N87" s="105"/>
      <c r="O87" s="105"/>
      <c r="P87" s="106"/>
    </row>
    <row r="88" spans="3:16" ht="22.5" customHeight="1">
      <c r="C88" s="151">
        <v>1</v>
      </c>
      <c r="D88" s="201" t="s">
        <v>60</v>
      </c>
      <c r="E88" s="202"/>
      <c r="F88" s="202"/>
      <c r="G88" s="202"/>
      <c r="H88" s="158"/>
      <c r="I88" s="158"/>
      <c r="J88" s="158"/>
      <c r="K88" s="158"/>
      <c r="L88" s="158"/>
      <c r="M88" s="158"/>
      <c r="N88" s="158"/>
      <c r="O88" s="159"/>
      <c r="P88" s="51"/>
    </row>
    <row r="89" spans="3:16" ht="22.5" customHeight="1">
      <c r="C89" s="151"/>
      <c r="D89" s="197"/>
      <c r="E89" s="198"/>
      <c r="F89" s="198"/>
      <c r="G89" s="198"/>
      <c r="H89" s="160"/>
      <c r="I89" s="160"/>
      <c r="J89" s="160"/>
      <c r="K89" s="160"/>
      <c r="L89" s="160"/>
      <c r="M89" s="160"/>
      <c r="N89" s="160"/>
      <c r="O89" s="161"/>
      <c r="P89" s="51"/>
    </row>
    <row r="90" spans="3:16" ht="22.5" customHeight="1">
      <c r="C90" s="151">
        <v>2</v>
      </c>
      <c r="D90" s="197" t="s">
        <v>5</v>
      </c>
      <c r="E90" s="198"/>
      <c r="F90" s="198"/>
      <c r="G90" s="198"/>
      <c r="H90" s="160"/>
      <c r="I90" s="160"/>
      <c r="J90" s="160"/>
      <c r="K90" s="160"/>
      <c r="L90" s="160"/>
      <c r="M90" s="160"/>
      <c r="N90" s="160"/>
      <c r="O90" s="161"/>
      <c r="P90" s="51"/>
    </row>
    <row r="91" spans="3:16" ht="22.5" customHeight="1">
      <c r="C91" s="151"/>
      <c r="D91" s="197"/>
      <c r="E91" s="198"/>
      <c r="F91" s="198"/>
      <c r="G91" s="198"/>
      <c r="H91" s="160"/>
      <c r="I91" s="160"/>
      <c r="J91" s="160"/>
      <c r="K91" s="160"/>
      <c r="L91" s="160"/>
      <c r="M91" s="160"/>
      <c r="N91" s="160"/>
      <c r="O91" s="161"/>
      <c r="P91" s="51"/>
    </row>
    <row r="92" spans="3:16" ht="22.5" customHeight="1">
      <c r="C92" s="180">
        <v>3</v>
      </c>
      <c r="D92" s="197" t="s">
        <v>61</v>
      </c>
      <c r="E92" s="198"/>
      <c r="F92" s="198"/>
      <c r="G92" s="198"/>
      <c r="H92" s="160"/>
      <c r="I92" s="160"/>
      <c r="J92" s="160"/>
      <c r="K92" s="160"/>
      <c r="L92" s="160"/>
      <c r="M92" s="160"/>
      <c r="N92" s="160"/>
      <c r="O92" s="161"/>
      <c r="P92" s="51"/>
    </row>
    <row r="93" spans="3:16" ht="22.5" customHeight="1">
      <c r="C93" s="180"/>
      <c r="D93" s="197"/>
      <c r="E93" s="198"/>
      <c r="F93" s="198"/>
      <c r="G93" s="198"/>
      <c r="H93" s="160"/>
      <c r="I93" s="160"/>
      <c r="J93" s="160"/>
      <c r="K93" s="160"/>
      <c r="L93" s="160"/>
      <c r="M93" s="160"/>
      <c r="N93" s="160"/>
      <c r="O93" s="161"/>
      <c r="P93" s="51"/>
    </row>
    <row r="94" spans="3:16" ht="22.5" customHeight="1">
      <c r="C94" s="180"/>
      <c r="D94" s="197"/>
      <c r="E94" s="198"/>
      <c r="F94" s="198"/>
      <c r="G94" s="198"/>
      <c r="H94" s="160"/>
      <c r="I94" s="160"/>
      <c r="J94" s="160"/>
      <c r="K94" s="160"/>
      <c r="L94" s="160"/>
      <c r="M94" s="160"/>
      <c r="N94" s="160"/>
      <c r="O94" s="161"/>
      <c r="P94" s="51"/>
    </row>
    <row r="95" spans="3:16" ht="22.5" customHeight="1">
      <c r="C95" s="180"/>
      <c r="D95" s="197"/>
      <c r="E95" s="198"/>
      <c r="F95" s="198"/>
      <c r="G95" s="198"/>
      <c r="H95" s="160"/>
      <c r="I95" s="160"/>
      <c r="J95" s="160"/>
      <c r="K95" s="160"/>
      <c r="L95" s="160"/>
      <c r="M95" s="160"/>
      <c r="N95" s="160"/>
      <c r="O95" s="161"/>
      <c r="P95" s="51"/>
    </row>
    <row r="96" spans="3:16" ht="22.5" customHeight="1">
      <c r="C96" s="72">
        <v>4</v>
      </c>
      <c r="D96" s="197" t="s">
        <v>6</v>
      </c>
      <c r="E96" s="198"/>
      <c r="F96" s="198"/>
      <c r="G96" s="198"/>
      <c r="H96" s="199"/>
      <c r="I96" s="199"/>
      <c r="J96" s="199"/>
      <c r="K96" s="199"/>
      <c r="L96" s="199"/>
      <c r="M96" s="199"/>
      <c r="N96" s="199"/>
      <c r="O96" s="200"/>
      <c r="P96" s="51"/>
    </row>
    <row r="97" spans="3:16" ht="22.5" customHeight="1">
      <c r="C97" s="72">
        <v>5</v>
      </c>
      <c r="D97" s="197" t="s">
        <v>7</v>
      </c>
      <c r="E97" s="198"/>
      <c r="F97" s="198"/>
      <c r="G97" s="198"/>
      <c r="H97" s="199"/>
      <c r="I97" s="199"/>
      <c r="J97" s="199"/>
      <c r="K97" s="199"/>
      <c r="L97" s="199"/>
      <c r="M97" s="199"/>
      <c r="N97" s="199"/>
      <c r="O97" s="200"/>
      <c r="P97" s="51"/>
    </row>
    <row r="98" spans="3:16" ht="22.5" customHeight="1">
      <c r="C98" s="9">
        <v>6</v>
      </c>
      <c r="D98" s="197" t="s">
        <v>8</v>
      </c>
      <c r="E98" s="198"/>
      <c r="F98" s="198"/>
      <c r="G98" s="198"/>
      <c r="H98" s="199"/>
      <c r="I98" s="199"/>
      <c r="J98" s="199"/>
      <c r="K98" s="199"/>
      <c r="L98" s="199"/>
      <c r="M98" s="199"/>
      <c r="N98" s="199"/>
      <c r="O98" s="200"/>
      <c r="P98" s="51"/>
    </row>
    <row r="99" spans="3:16" ht="22.5" customHeight="1">
      <c r="C99" s="9">
        <v>7</v>
      </c>
      <c r="D99" s="203" t="s">
        <v>9</v>
      </c>
      <c r="E99" s="204"/>
      <c r="F99" s="204"/>
      <c r="G99" s="204"/>
      <c r="H99" s="199"/>
      <c r="I99" s="199"/>
      <c r="J99" s="199"/>
      <c r="K99" s="199"/>
      <c r="L99" s="199"/>
      <c r="M99" s="199"/>
      <c r="N99" s="199"/>
      <c r="O99" s="200"/>
      <c r="P99" s="51"/>
    </row>
    <row r="100" spans="3:16" ht="22.5" customHeight="1">
      <c r="C100" s="151">
        <v>8</v>
      </c>
      <c r="D100" s="203" t="s">
        <v>10</v>
      </c>
      <c r="E100" s="204"/>
      <c r="F100" s="204"/>
      <c r="G100" s="204"/>
      <c r="H100" s="199"/>
      <c r="I100" s="199"/>
      <c r="J100" s="199"/>
      <c r="K100" s="199"/>
      <c r="L100" s="199"/>
      <c r="M100" s="199"/>
      <c r="N100" s="199"/>
      <c r="O100" s="200"/>
      <c r="P100" s="51"/>
    </row>
    <row r="101" spans="3:16" ht="22.5" customHeight="1">
      <c r="C101" s="151"/>
      <c r="D101" s="203"/>
      <c r="E101" s="204"/>
      <c r="F101" s="204"/>
      <c r="G101" s="204"/>
      <c r="H101" s="199"/>
      <c r="I101" s="199"/>
      <c r="J101" s="199"/>
      <c r="K101" s="199"/>
      <c r="L101" s="199"/>
      <c r="M101" s="199"/>
      <c r="N101" s="199"/>
      <c r="O101" s="200"/>
      <c r="P101" s="51"/>
    </row>
    <row r="102" spans="3:16" ht="22.5" customHeight="1">
      <c r="C102" s="9">
        <v>9</v>
      </c>
      <c r="D102" s="203" t="s">
        <v>11</v>
      </c>
      <c r="E102" s="204"/>
      <c r="F102" s="204"/>
      <c r="G102" s="204"/>
      <c r="H102" s="199"/>
      <c r="I102" s="199"/>
      <c r="J102" s="199"/>
      <c r="K102" s="199"/>
      <c r="L102" s="199"/>
      <c r="M102" s="199"/>
      <c r="N102" s="199"/>
      <c r="O102" s="200"/>
      <c r="P102" s="52"/>
    </row>
    <row r="103" spans="3:16" ht="22.5" customHeight="1">
      <c r="C103" s="9">
        <v>10</v>
      </c>
      <c r="D103" s="203" t="s">
        <v>12</v>
      </c>
      <c r="E103" s="204"/>
      <c r="F103" s="204"/>
      <c r="G103" s="204"/>
      <c r="H103" s="199"/>
      <c r="I103" s="199"/>
      <c r="J103" s="199"/>
      <c r="K103" s="199"/>
      <c r="L103" s="199"/>
      <c r="M103" s="199"/>
      <c r="N103" s="199"/>
      <c r="O103" s="200"/>
      <c r="P103" s="50"/>
    </row>
    <row r="104" spans="3:16" ht="22.5" customHeight="1" thickBot="1">
      <c r="C104" s="5"/>
      <c r="D104" s="117"/>
      <c r="E104" s="117"/>
      <c r="F104" s="117"/>
      <c r="G104" s="117"/>
      <c r="H104" s="118"/>
      <c r="I104" s="118"/>
      <c r="J104" s="118"/>
      <c r="K104" s="118"/>
      <c r="L104" s="118"/>
      <c r="M104" s="118"/>
      <c r="N104" s="118"/>
      <c r="O104" s="118"/>
      <c r="P104" s="52"/>
    </row>
    <row r="105" spans="3:16" ht="22.5" customHeight="1" thickBot="1">
      <c r="C105" s="4"/>
      <c r="D105" s="175" t="s">
        <v>13</v>
      </c>
      <c r="E105" s="176"/>
      <c r="F105" s="176"/>
      <c r="G105" s="176"/>
      <c r="H105" s="176"/>
      <c r="I105" s="176"/>
      <c r="J105" s="176"/>
      <c r="K105" s="176"/>
      <c r="L105" s="176"/>
      <c r="M105" s="176"/>
      <c r="N105" s="176"/>
      <c r="O105" s="177"/>
      <c r="P105" s="51"/>
    </row>
    <row r="106" spans="3:16" ht="22.5" customHeight="1" thickBot="1">
      <c r="C106" s="4"/>
      <c r="D106" s="105"/>
      <c r="E106" s="105"/>
      <c r="F106" s="105"/>
      <c r="G106" s="105"/>
      <c r="H106" s="105"/>
      <c r="I106" s="105"/>
      <c r="J106" s="105"/>
      <c r="K106" s="105"/>
      <c r="L106" s="105"/>
      <c r="M106" s="105"/>
      <c r="N106" s="105"/>
      <c r="O106" s="105"/>
      <c r="P106" s="51"/>
    </row>
    <row r="107" spans="3:16" ht="22.5" customHeight="1">
      <c r="C107" s="4"/>
      <c r="D107" s="169" t="s">
        <v>14</v>
      </c>
      <c r="E107" s="170"/>
      <c r="F107" s="170"/>
      <c r="G107" s="170"/>
      <c r="H107" s="170"/>
      <c r="I107" s="170"/>
      <c r="J107" s="170"/>
      <c r="K107" s="170"/>
      <c r="L107" s="170"/>
      <c r="M107" s="170"/>
      <c r="N107" s="170"/>
      <c r="O107" s="171"/>
      <c r="P107" s="52"/>
    </row>
    <row r="108" spans="3:16" ht="22.5" customHeight="1" thickBot="1">
      <c r="C108" s="4"/>
      <c r="D108" s="172"/>
      <c r="E108" s="173"/>
      <c r="F108" s="173"/>
      <c r="G108" s="173"/>
      <c r="H108" s="173"/>
      <c r="I108" s="173"/>
      <c r="J108" s="173"/>
      <c r="K108" s="173"/>
      <c r="L108" s="173"/>
      <c r="M108" s="173"/>
      <c r="N108" s="173"/>
      <c r="O108" s="174"/>
      <c r="P108" s="50"/>
    </row>
    <row r="109" spans="3:16" ht="22.5" customHeight="1">
      <c r="C109" s="4"/>
      <c r="D109" s="105"/>
      <c r="E109" s="105"/>
      <c r="F109" s="105"/>
      <c r="G109" s="105"/>
      <c r="H109" s="105"/>
      <c r="I109" s="105"/>
      <c r="J109" s="105"/>
      <c r="K109" s="105"/>
      <c r="L109" s="105"/>
      <c r="M109" s="105"/>
      <c r="N109" s="105"/>
      <c r="O109" s="105"/>
      <c r="P109" s="52"/>
    </row>
    <row r="110" spans="3:16" ht="22.5" customHeight="1">
      <c r="C110" s="4"/>
      <c r="D110" s="105"/>
      <c r="E110" s="105"/>
      <c r="F110" s="105"/>
      <c r="G110" s="105"/>
      <c r="H110" s="105"/>
      <c r="I110" s="105"/>
      <c r="J110" s="105"/>
      <c r="K110" s="105"/>
      <c r="L110" s="105"/>
      <c r="M110" s="105"/>
      <c r="N110" s="105"/>
      <c r="O110" s="105"/>
      <c r="P110" s="51"/>
    </row>
    <row r="111" spans="3:16" ht="22.5" customHeight="1">
      <c r="C111" s="4"/>
      <c r="D111" s="105"/>
      <c r="E111" s="105"/>
      <c r="F111" s="105"/>
      <c r="G111" s="105"/>
      <c r="H111" s="105"/>
      <c r="I111" s="105"/>
      <c r="J111" s="105"/>
      <c r="K111" s="105"/>
      <c r="L111" s="105"/>
      <c r="M111" s="105"/>
      <c r="N111" s="105"/>
      <c r="O111" s="105"/>
      <c r="P111" s="51"/>
    </row>
    <row r="112" spans="3:16" ht="22.5" customHeight="1">
      <c r="C112" s="4"/>
      <c r="D112" s="105"/>
      <c r="E112" s="105"/>
      <c r="F112" s="105"/>
      <c r="G112" s="105"/>
      <c r="H112" s="105"/>
      <c r="I112" s="105"/>
      <c r="J112" s="105"/>
      <c r="K112" s="105"/>
      <c r="L112" s="105"/>
      <c r="M112" s="105"/>
      <c r="N112" s="105"/>
      <c r="O112" s="105"/>
      <c r="P112" s="51"/>
    </row>
    <row r="113" spans="3:17" ht="22.5" customHeight="1">
      <c r="C113" s="4"/>
      <c r="D113" s="105"/>
      <c r="E113" s="105"/>
      <c r="F113" s="105"/>
      <c r="G113" s="105"/>
      <c r="H113" s="105"/>
      <c r="I113" s="105"/>
      <c r="J113" s="105"/>
      <c r="K113" s="105"/>
      <c r="L113" s="105"/>
      <c r="M113" s="105"/>
      <c r="N113" s="105"/>
      <c r="O113" s="105"/>
      <c r="P113" s="51"/>
    </row>
    <row r="114" spans="3:17" ht="22.5" customHeight="1">
      <c r="C114" s="4"/>
      <c r="D114" s="119"/>
      <c r="E114" s="119"/>
      <c r="F114" s="119"/>
      <c r="G114" s="119"/>
      <c r="H114" s="119"/>
      <c r="I114" s="119"/>
      <c r="J114" s="119"/>
      <c r="K114" s="119"/>
      <c r="L114" s="119"/>
      <c r="M114" s="119"/>
      <c r="N114" s="119"/>
      <c r="O114" s="119"/>
      <c r="P114" s="51"/>
    </row>
    <row r="115" spans="3:17" ht="22.5" customHeight="1">
      <c r="C115" s="4"/>
      <c r="D115" s="119"/>
      <c r="E115" s="119"/>
      <c r="F115" s="119"/>
      <c r="G115" s="119"/>
      <c r="H115" s="119"/>
      <c r="I115" s="119"/>
      <c r="J115" s="119"/>
      <c r="K115" s="119"/>
      <c r="L115" s="119"/>
      <c r="M115" s="119"/>
      <c r="N115" s="119"/>
      <c r="O115" s="119"/>
      <c r="P115" s="51"/>
    </row>
    <row r="116" spans="3:17" ht="22.5" customHeight="1">
      <c r="C116" s="4"/>
      <c r="D116" s="119"/>
      <c r="E116" s="119"/>
      <c r="F116" s="119"/>
      <c r="G116" s="119"/>
      <c r="H116" s="119"/>
      <c r="I116" s="119"/>
      <c r="J116" s="119"/>
      <c r="K116" s="119"/>
      <c r="L116" s="119"/>
      <c r="M116" s="119"/>
      <c r="N116" s="119"/>
      <c r="O116" s="119"/>
      <c r="P116" s="51"/>
    </row>
    <row r="117" spans="3:17" ht="22.5" customHeight="1">
      <c r="C117" s="4"/>
      <c r="D117" s="119"/>
      <c r="E117" s="119"/>
      <c r="F117" s="119"/>
      <c r="G117" s="119"/>
      <c r="H117" s="119"/>
      <c r="I117" s="119"/>
      <c r="J117" s="119"/>
      <c r="K117" s="119"/>
      <c r="L117" s="119"/>
      <c r="M117" s="119"/>
      <c r="N117" s="119"/>
      <c r="O117" s="119"/>
      <c r="P117" s="51"/>
    </row>
    <row r="118" spans="3:17" ht="22.5" customHeight="1">
      <c r="C118" s="4"/>
      <c r="D118" s="119"/>
      <c r="E118" s="119"/>
      <c r="F118" s="119"/>
      <c r="G118" s="119"/>
      <c r="H118" s="119"/>
      <c r="I118" s="119"/>
      <c r="J118" s="119"/>
      <c r="K118" s="119"/>
      <c r="L118" s="119"/>
      <c r="M118" s="119"/>
      <c r="N118" s="119"/>
      <c r="O118" s="119"/>
      <c r="P118" s="51"/>
    </row>
    <row r="119" spans="3:17" ht="22.5" customHeight="1">
      <c r="C119" s="4"/>
      <c r="D119" s="119"/>
      <c r="E119" s="119"/>
      <c r="F119" s="119"/>
      <c r="G119" s="119"/>
      <c r="H119" s="119"/>
      <c r="I119" s="119"/>
      <c r="J119" s="119"/>
      <c r="K119" s="119"/>
      <c r="L119" s="119"/>
      <c r="M119" s="119"/>
      <c r="N119" s="119"/>
      <c r="O119" s="119"/>
      <c r="P119" s="52"/>
    </row>
    <row r="120" spans="3:17" ht="22.5" customHeight="1" thickBot="1">
      <c r="C120" s="6"/>
      <c r="D120" s="109"/>
      <c r="E120" s="109"/>
      <c r="F120" s="109"/>
      <c r="G120" s="109"/>
      <c r="H120" s="109"/>
      <c r="I120" s="109"/>
      <c r="J120" s="109"/>
      <c r="K120" s="109"/>
      <c r="L120" s="109"/>
      <c r="M120" s="109"/>
      <c r="N120" s="109"/>
      <c r="O120" s="109"/>
      <c r="P120" s="55"/>
      <c r="Q120" s="31"/>
    </row>
    <row r="121" spans="3:17" ht="22.5" customHeight="1" thickBot="1">
      <c r="C121" s="7"/>
      <c r="D121" s="111"/>
      <c r="E121" s="111"/>
      <c r="F121" s="111"/>
      <c r="G121" s="111"/>
      <c r="H121" s="111"/>
      <c r="I121" s="111"/>
      <c r="J121" s="111"/>
      <c r="K121" s="111"/>
      <c r="L121" s="111"/>
      <c r="M121" s="111"/>
      <c r="N121" s="111"/>
      <c r="O121" s="111"/>
      <c r="P121" s="1"/>
      <c r="Q121" s="31"/>
    </row>
    <row r="122" spans="3:17" ht="22.5" customHeight="1" thickBot="1">
      <c r="C122" s="8"/>
      <c r="D122" s="112"/>
      <c r="E122" s="112"/>
      <c r="F122" s="112"/>
      <c r="G122" s="112"/>
      <c r="H122" s="112"/>
      <c r="I122" s="112"/>
      <c r="J122" s="112"/>
      <c r="K122" s="112"/>
      <c r="L122" s="112"/>
      <c r="M122" s="112"/>
      <c r="N122" s="112"/>
      <c r="O122" s="112"/>
      <c r="P122" s="56"/>
      <c r="Q122" s="31"/>
    </row>
    <row r="123" spans="3:17" ht="22.5" customHeight="1">
      <c r="C123" s="4"/>
      <c r="D123" s="169" t="s">
        <v>52</v>
      </c>
      <c r="E123" s="170"/>
      <c r="F123" s="170"/>
      <c r="G123" s="170"/>
      <c r="H123" s="170"/>
      <c r="I123" s="170"/>
      <c r="J123" s="170"/>
      <c r="K123" s="170"/>
      <c r="L123" s="170"/>
      <c r="M123" s="170"/>
      <c r="N123" s="170"/>
      <c r="O123" s="171"/>
      <c r="P123" s="50"/>
      <c r="Q123" s="31"/>
    </row>
    <row r="124" spans="3:17" ht="22.5" customHeight="1" thickBot="1">
      <c r="C124" s="4"/>
      <c r="D124" s="172"/>
      <c r="E124" s="173"/>
      <c r="F124" s="173"/>
      <c r="G124" s="173"/>
      <c r="H124" s="173"/>
      <c r="I124" s="173"/>
      <c r="J124" s="173"/>
      <c r="K124" s="173"/>
      <c r="L124" s="173"/>
      <c r="M124" s="173"/>
      <c r="N124" s="173"/>
      <c r="O124" s="174"/>
      <c r="P124" s="50"/>
      <c r="Q124" s="31"/>
    </row>
    <row r="125" spans="3:17" ht="22.5" customHeight="1" thickBot="1">
      <c r="C125" s="4"/>
      <c r="D125" s="105"/>
      <c r="E125" s="105"/>
      <c r="F125" s="105"/>
      <c r="G125" s="105"/>
      <c r="H125" s="105"/>
      <c r="I125" s="105"/>
      <c r="J125" s="105"/>
      <c r="K125" s="105"/>
      <c r="L125" s="105"/>
      <c r="M125" s="105"/>
      <c r="N125" s="105"/>
      <c r="O125" s="105"/>
      <c r="P125" s="52"/>
      <c r="Q125" s="31"/>
    </row>
    <row r="126" spans="3:17" ht="22.5" customHeight="1" thickBot="1">
      <c r="C126" s="3"/>
      <c r="D126" s="175" t="s">
        <v>15</v>
      </c>
      <c r="E126" s="176"/>
      <c r="F126" s="176"/>
      <c r="G126" s="176"/>
      <c r="H126" s="176"/>
      <c r="I126" s="176"/>
      <c r="J126" s="176"/>
      <c r="K126" s="176"/>
      <c r="L126" s="176"/>
      <c r="M126" s="176"/>
      <c r="N126" s="176"/>
      <c r="O126" s="177"/>
      <c r="P126" s="50"/>
      <c r="Q126" s="31"/>
    </row>
    <row r="127" spans="3:17" ht="22.5" customHeight="1" thickBot="1">
      <c r="C127" s="3"/>
      <c r="D127" s="105"/>
      <c r="E127" s="105"/>
      <c r="F127" s="105"/>
      <c r="G127" s="105"/>
      <c r="H127" s="105"/>
      <c r="I127" s="105"/>
      <c r="J127" s="105"/>
      <c r="K127" s="105"/>
      <c r="L127" s="105"/>
      <c r="M127" s="105"/>
      <c r="N127" s="105"/>
      <c r="O127" s="105"/>
      <c r="P127" s="52"/>
      <c r="Q127" s="31"/>
    </row>
    <row r="128" spans="3:17" ht="22.5" customHeight="1">
      <c r="C128" s="180">
        <v>11</v>
      </c>
      <c r="D128" s="154" t="s">
        <v>62</v>
      </c>
      <c r="E128" s="155"/>
      <c r="F128" s="155"/>
      <c r="G128" s="155"/>
      <c r="H128" s="158"/>
      <c r="I128" s="158"/>
      <c r="J128" s="158"/>
      <c r="K128" s="158"/>
      <c r="L128" s="158"/>
      <c r="M128" s="158"/>
      <c r="N128" s="158"/>
      <c r="O128" s="159"/>
      <c r="P128" s="51"/>
      <c r="Q128" s="31"/>
    </row>
    <row r="129" spans="1:36" ht="22.5" customHeight="1">
      <c r="A129" s="38"/>
      <c r="C129" s="180"/>
      <c r="D129" s="156"/>
      <c r="E129" s="157"/>
      <c r="F129" s="157"/>
      <c r="G129" s="157"/>
      <c r="H129" s="160"/>
      <c r="I129" s="160"/>
      <c r="J129" s="160"/>
      <c r="K129" s="160"/>
      <c r="L129" s="160"/>
      <c r="M129" s="160"/>
      <c r="N129" s="160"/>
      <c r="O129" s="161"/>
      <c r="P129" s="51"/>
      <c r="Q129" s="31"/>
      <c r="T129" s="2"/>
      <c r="U129" s="2"/>
      <c r="V129" s="2"/>
      <c r="W129" s="2"/>
      <c r="X129" s="2"/>
      <c r="Y129" s="2"/>
      <c r="Z129" s="2"/>
      <c r="AA129" s="2"/>
      <c r="AB129" s="2"/>
      <c r="AC129" s="2"/>
      <c r="AD129" s="2"/>
      <c r="AE129" s="2"/>
      <c r="AF129" s="2"/>
      <c r="AG129" s="2"/>
      <c r="AH129" s="2"/>
      <c r="AI129" s="2"/>
      <c r="AJ129" s="2"/>
    </row>
    <row r="130" spans="1:36" ht="22.5" customHeight="1">
      <c r="A130" s="38"/>
      <c r="C130" s="180">
        <v>12</v>
      </c>
      <c r="D130" s="156" t="s">
        <v>63</v>
      </c>
      <c r="E130" s="157"/>
      <c r="F130" s="157"/>
      <c r="G130" s="157"/>
      <c r="H130" s="160"/>
      <c r="I130" s="160"/>
      <c r="J130" s="160"/>
      <c r="K130" s="160"/>
      <c r="L130" s="160"/>
      <c r="M130" s="160"/>
      <c r="N130" s="160"/>
      <c r="O130" s="161"/>
      <c r="P130" s="51"/>
      <c r="Q130" s="31"/>
      <c r="T130" s="2"/>
      <c r="U130" s="2"/>
      <c r="V130" s="2"/>
      <c r="W130" s="2"/>
      <c r="X130" s="2"/>
      <c r="Y130" s="2"/>
      <c r="Z130" s="2"/>
      <c r="AA130" s="2"/>
      <c r="AB130" s="2"/>
      <c r="AC130" s="2"/>
      <c r="AD130" s="2"/>
      <c r="AE130" s="2"/>
      <c r="AF130" s="2"/>
      <c r="AG130" s="2"/>
      <c r="AH130" s="2"/>
      <c r="AI130" s="2"/>
      <c r="AJ130" s="2"/>
    </row>
    <row r="131" spans="1:36" ht="22.5" customHeight="1">
      <c r="A131" s="38"/>
      <c r="C131" s="180"/>
      <c r="D131" s="156"/>
      <c r="E131" s="157"/>
      <c r="F131" s="157"/>
      <c r="G131" s="157"/>
      <c r="H131" s="160"/>
      <c r="I131" s="160"/>
      <c r="J131" s="160"/>
      <c r="K131" s="160"/>
      <c r="L131" s="160"/>
      <c r="M131" s="160"/>
      <c r="N131" s="160"/>
      <c r="O131" s="161"/>
      <c r="P131" s="51"/>
      <c r="Q131" s="31"/>
      <c r="T131" s="2"/>
      <c r="U131" s="2"/>
      <c r="V131" s="2"/>
      <c r="W131" s="2"/>
      <c r="X131" s="2"/>
      <c r="Y131" s="2"/>
      <c r="Z131" s="2"/>
      <c r="AA131" s="2"/>
      <c r="AB131" s="2"/>
      <c r="AC131" s="2"/>
      <c r="AD131" s="2"/>
      <c r="AE131" s="2"/>
      <c r="AF131" s="2"/>
      <c r="AG131" s="2"/>
      <c r="AH131" s="2"/>
      <c r="AI131" s="2"/>
      <c r="AJ131" s="2"/>
    </row>
    <row r="132" spans="1:36" ht="22.5" customHeight="1">
      <c r="C132" s="180"/>
      <c r="D132" s="156"/>
      <c r="E132" s="157"/>
      <c r="F132" s="157"/>
      <c r="G132" s="157"/>
      <c r="H132" s="160"/>
      <c r="I132" s="160"/>
      <c r="J132" s="160"/>
      <c r="K132" s="160"/>
      <c r="L132" s="160"/>
      <c r="M132" s="160"/>
      <c r="N132" s="160"/>
      <c r="O132" s="161"/>
      <c r="P132" s="51"/>
      <c r="Q132" s="31"/>
      <c r="T132" s="2"/>
      <c r="U132" s="2"/>
      <c r="V132" s="2"/>
      <c r="W132" s="2"/>
      <c r="X132" s="2"/>
      <c r="Y132" s="2"/>
      <c r="Z132" s="2"/>
      <c r="AA132" s="2"/>
      <c r="AB132" s="2"/>
      <c r="AC132" s="2"/>
      <c r="AD132" s="2"/>
      <c r="AE132" s="2"/>
      <c r="AF132" s="2"/>
      <c r="AG132" s="2"/>
      <c r="AH132" s="2"/>
      <c r="AI132" s="2"/>
      <c r="AJ132" s="2"/>
    </row>
    <row r="133" spans="1:36" ht="22.5" customHeight="1">
      <c r="C133" s="180"/>
      <c r="D133" s="156"/>
      <c r="E133" s="157"/>
      <c r="F133" s="157"/>
      <c r="G133" s="157"/>
      <c r="H133" s="160"/>
      <c r="I133" s="160"/>
      <c r="J133" s="160"/>
      <c r="K133" s="160"/>
      <c r="L133" s="160"/>
      <c r="M133" s="160"/>
      <c r="N133" s="160"/>
      <c r="O133" s="161"/>
      <c r="P133" s="51"/>
      <c r="Q133" s="31"/>
      <c r="T133" s="2"/>
      <c r="U133" s="2"/>
      <c r="V133" s="2"/>
      <c r="W133" s="2"/>
      <c r="X133" s="2"/>
      <c r="Y133" s="2"/>
      <c r="Z133" s="2"/>
      <c r="AA133" s="2"/>
      <c r="AB133" s="2"/>
      <c r="AC133" s="2"/>
      <c r="AD133" s="2"/>
      <c r="AE133" s="2"/>
      <c r="AF133" s="2"/>
      <c r="AG133" s="2"/>
      <c r="AH133" s="2"/>
      <c r="AI133" s="2"/>
      <c r="AJ133" s="2"/>
    </row>
    <row r="134" spans="1:36" ht="22.5" customHeight="1">
      <c r="C134" s="180"/>
      <c r="D134" s="156"/>
      <c r="E134" s="157"/>
      <c r="F134" s="157"/>
      <c r="G134" s="157"/>
      <c r="H134" s="160"/>
      <c r="I134" s="160"/>
      <c r="J134" s="160"/>
      <c r="K134" s="160"/>
      <c r="L134" s="160"/>
      <c r="M134" s="160"/>
      <c r="N134" s="160"/>
      <c r="O134" s="161"/>
      <c r="P134" s="51"/>
      <c r="Q134" s="31"/>
      <c r="T134" s="2"/>
      <c r="U134" s="2"/>
      <c r="V134" s="2"/>
      <c r="W134" s="2"/>
      <c r="X134" s="2"/>
      <c r="Y134" s="2"/>
      <c r="Z134" s="2"/>
      <c r="AA134" s="2"/>
      <c r="AB134" s="2"/>
      <c r="AC134" s="2"/>
      <c r="AD134" s="2"/>
      <c r="AE134" s="2"/>
      <c r="AF134" s="2"/>
      <c r="AG134" s="2"/>
      <c r="AH134" s="2"/>
      <c r="AI134" s="2"/>
      <c r="AJ134" s="2"/>
    </row>
    <row r="135" spans="1:36" ht="22.5" customHeight="1">
      <c r="C135" s="180">
        <v>13</v>
      </c>
      <c r="D135" s="156" t="s">
        <v>16</v>
      </c>
      <c r="E135" s="157"/>
      <c r="F135" s="157"/>
      <c r="G135" s="157"/>
      <c r="H135" s="160"/>
      <c r="I135" s="160"/>
      <c r="J135" s="160"/>
      <c r="K135" s="160"/>
      <c r="L135" s="160"/>
      <c r="M135" s="160"/>
      <c r="N135" s="160"/>
      <c r="O135" s="161"/>
      <c r="P135" s="51"/>
      <c r="Q135" s="31"/>
      <c r="T135" s="2"/>
      <c r="U135" s="2"/>
      <c r="V135" s="2"/>
      <c r="W135" s="2"/>
      <c r="X135" s="2"/>
      <c r="Y135" s="2"/>
      <c r="Z135" s="2"/>
      <c r="AA135" s="2"/>
      <c r="AB135" s="2"/>
      <c r="AC135" s="2"/>
      <c r="AD135" s="2"/>
      <c r="AE135" s="2"/>
      <c r="AF135" s="2"/>
      <c r="AG135" s="2"/>
      <c r="AH135" s="2"/>
      <c r="AI135" s="2"/>
      <c r="AJ135" s="2"/>
    </row>
    <row r="136" spans="1:36" ht="22.5" customHeight="1">
      <c r="C136" s="180"/>
      <c r="D136" s="156"/>
      <c r="E136" s="157"/>
      <c r="F136" s="157"/>
      <c r="G136" s="157"/>
      <c r="H136" s="160"/>
      <c r="I136" s="160"/>
      <c r="J136" s="160"/>
      <c r="K136" s="160"/>
      <c r="L136" s="160"/>
      <c r="M136" s="160"/>
      <c r="N136" s="160"/>
      <c r="O136" s="161"/>
      <c r="P136" s="51"/>
      <c r="Q136" s="31"/>
      <c r="T136" s="2"/>
      <c r="U136" s="2"/>
      <c r="V136" s="2"/>
      <c r="W136" s="2"/>
      <c r="X136" s="2"/>
      <c r="Y136" s="2"/>
      <c r="Z136" s="2"/>
      <c r="AA136" s="2"/>
      <c r="AB136" s="2"/>
      <c r="AC136" s="2"/>
      <c r="AD136" s="2"/>
      <c r="AE136" s="2"/>
      <c r="AF136" s="2"/>
      <c r="AG136" s="2"/>
      <c r="AH136" s="2"/>
      <c r="AI136" s="2"/>
      <c r="AJ136" s="2"/>
    </row>
    <row r="137" spans="1:36" ht="22.5" customHeight="1">
      <c r="C137" s="180">
        <v>14</v>
      </c>
      <c r="D137" s="156" t="s">
        <v>17</v>
      </c>
      <c r="E137" s="157"/>
      <c r="F137" s="157"/>
      <c r="G137" s="157"/>
      <c r="H137" s="160"/>
      <c r="I137" s="160"/>
      <c r="J137" s="160"/>
      <c r="K137" s="160"/>
      <c r="L137" s="160"/>
      <c r="M137" s="160"/>
      <c r="N137" s="160"/>
      <c r="O137" s="161"/>
      <c r="P137" s="51"/>
      <c r="Q137" s="31"/>
      <c r="T137" s="2"/>
      <c r="U137" s="2"/>
      <c r="V137" s="2"/>
      <c r="W137" s="2"/>
      <c r="X137" s="2"/>
      <c r="Y137" s="2"/>
      <c r="Z137" s="2"/>
      <c r="AA137" s="2"/>
      <c r="AB137" s="2"/>
      <c r="AC137" s="2"/>
      <c r="AD137" s="2"/>
      <c r="AE137" s="2"/>
      <c r="AF137" s="2"/>
      <c r="AG137" s="2"/>
      <c r="AH137" s="2"/>
      <c r="AI137" s="2"/>
      <c r="AJ137" s="2"/>
    </row>
    <row r="138" spans="1:36" ht="22.5" customHeight="1">
      <c r="C138" s="180"/>
      <c r="D138" s="156"/>
      <c r="E138" s="157"/>
      <c r="F138" s="157"/>
      <c r="G138" s="157"/>
      <c r="H138" s="160"/>
      <c r="I138" s="160"/>
      <c r="J138" s="160"/>
      <c r="K138" s="160"/>
      <c r="L138" s="160"/>
      <c r="M138" s="160"/>
      <c r="N138" s="160"/>
      <c r="O138" s="161"/>
      <c r="P138" s="51"/>
      <c r="Q138" s="31"/>
      <c r="T138" s="2"/>
      <c r="U138" s="2"/>
      <c r="V138" s="2"/>
      <c r="W138" s="2"/>
      <c r="X138" s="2"/>
      <c r="Y138" s="2"/>
      <c r="Z138" s="2"/>
      <c r="AA138" s="2"/>
      <c r="AB138" s="2"/>
      <c r="AC138" s="2"/>
      <c r="AD138" s="2"/>
      <c r="AE138" s="2"/>
      <c r="AF138" s="2"/>
      <c r="AG138" s="2"/>
      <c r="AH138" s="2"/>
      <c r="AI138" s="2"/>
      <c r="AJ138" s="2"/>
    </row>
    <row r="139" spans="1:36" ht="22.5" customHeight="1">
      <c r="C139" s="180">
        <v>15</v>
      </c>
      <c r="D139" s="156" t="s">
        <v>18</v>
      </c>
      <c r="E139" s="157"/>
      <c r="F139" s="157"/>
      <c r="G139" s="157"/>
      <c r="H139" s="160"/>
      <c r="I139" s="160"/>
      <c r="J139" s="160"/>
      <c r="K139" s="160"/>
      <c r="L139" s="160"/>
      <c r="M139" s="160"/>
      <c r="N139" s="160"/>
      <c r="O139" s="161"/>
      <c r="P139" s="51"/>
      <c r="Q139" s="31"/>
      <c r="T139" s="2"/>
      <c r="U139" s="2"/>
      <c r="V139" s="2"/>
      <c r="W139" s="2"/>
      <c r="X139" s="2"/>
      <c r="Y139" s="2"/>
      <c r="Z139" s="2"/>
      <c r="AA139" s="2"/>
      <c r="AB139" s="2"/>
      <c r="AC139" s="2"/>
      <c r="AD139" s="2"/>
      <c r="AE139" s="2"/>
      <c r="AF139" s="2"/>
      <c r="AG139" s="2"/>
      <c r="AH139" s="2"/>
      <c r="AI139" s="2"/>
      <c r="AJ139" s="2"/>
    </row>
    <row r="140" spans="1:36" ht="22.5" customHeight="1">
      <c r="C140" s="180"/>
      <c r="D140" s="156"/>
      <c r="E140" s="157"/>
      <c r="F140" s="157"/>
      <c r="G140" s="157"/>
      <c r="H140" s="160"/>
      <c r="I140" s="160"/>
      <c r="J140" s="160"/>
      <c r="K140" s="160"/>
      <c r="L140" s="160"/>
      <c r="M140" s="160"/>
      <c r="N140" s="160"/>
      <c r="O140" s="161"/>
      <c r="P140" s="51"/>
      <c r="Q140" s="31"/>
      <c r="T140" s="2"/>
      <c r="U140" s="2"/>
      <c r="V140" s="2"/>
      <c r="W140" s="2"/>
      <c r="X140" s="2"/>
      <c r="Y140" s="2"/>
      <c r="Z140" s="2"/>
      <c r="AA140" s="2"/>
      <c r="AB140" s="2"/>
      <c r="AC140" s="2"/>
      <c r="AD140" s="2"/>
      <c r="AE140" s="2"/>
      <c r="AF140" s="2"/>
      <c r="AG140" s="2"/>
      <c r="AH140" s="2"/>
      <c r="AI140" s="2"/>
      <c r="AJ140" s="2"/>
    </row>
    <row r="141" spans="1:36" ht="22.5" customHeight="1">
      <c r="C141" s="73"/>
      <c r="D141" s="156" t="s">
        <v>19</v>
      </c>
      <c r="E141" s="157"/>
      <c r="F141" s="157"/>
      <c r="G141" s="157"/>
      <c r="H141" s="257" t="s">
        <v>53</v>
      </c>
      <c r="I141" s="257"/>
      <c r="J141" s="257"/>
      <c r="K141" s="257"/>
      <c r="L141" s="257"/>
      <c r="M141" s="257"/>
      <c r="N141" s="257"/>
      <c r="O141" s="258"/>
      <c r="P141" s="51"/>
      <c r="Q141" s="31"/>
      <c r="T141" s="2"/>
      <c r="U141" s="2"/>
      <c r="V141" s="2"/>
      <c r="W141" s="2"/>
      <c r="X141" s="2"/>
      <c r="Y141" s="2"/>
      <c r="Z141" s="2"/>
      <c r="AA141" s="2"/>
      <c r="AB141" s="2"/>
      <c r="AC141" s="2"/>
      <c r="AD141" s="2"/>
      <c r="AE141" s="2"/>
      <c r="AF141" s="2"/>
      <c r="AG141" s="2"/>
      <c r="AH141" s="2"/>
      <c r="AI141" s="2"/>
      <c r="AJ141" s="2"/>
    </row>
    <row r="142" spans="1:36" ht="22.5" customHeight="1">
      <c r="C142" s="73">
        <v>16</v>
      </c>
      <c r="D142" s="156"/>
      <c r="E142" s="157"/>
      <c r="F142" s="157"/>
      <c r="G142" s="157"/>
      <c r="H142" s="257"/>
      <c r="I142" s="257"/>
      <c r="J142" s="257"/>
      <c r="K142" s="257"/>
      <c r="L142" s="257"/>
      <c r="M142" s="257"/>
      <c r="N142" s="257"/>
      <c r="O142" s="258"/>
      <c r="P142" s="51"/>
      <c r="Q142" s="31"/>
      <c r="T142" s="2"/>
      <c r="U142" s="2"/>
      <c r="V142" s="2"/>
      <c r="W142" s="2"/>
      <c r="X142" s="2"/>
      <c r="Y142" s="2"/>
      <c r="Z142" s="2"/>
      <c r="AA142" s="2"/>
      <c r="AB142" s="2"/>
      <c r="AC142" s="2"/>
      <c r="AD142" s="2"/>
      <c r="AE142" s="2"/>
      <c r="AF142" s="2"/>
      <c r="AG142" s="2"/>
      <c r="AH142" s="2"/>
      <c r="AI142" s="2"/>
      <c r="AJ142" s="2"/>
    </row>
    <row r="143" spans="1:36" ht="22.5" customHeight="1" thickBot="1">
      <c r="C143" s="73"/>
      <c r="D143" s="178"/>
      <c r="E143" s="179"/>
      <c r="F143" s="179"/>
      <c r="G143" s="179"/>
      <c r="H143" s="259"/>
      <c r="I143" s="259"/>
      <c r="J143" s="259"/>
      <c r="K143" s="259"/>
      <c r="L143" s="259"/>
      <c r="M143" s="259"/>
      <c r="N143" s="259"/>
      <c r="O143" s="260"/>
      <c r="P143" s="51"/>
      <c r="Q143" s="31"/>
      <c r="T143" s="2"/>
      <c r="U143" s="2"/>
      <c r="V143" s="2"/>
      <c r="W143" s="2"/>
      <c r="X143" s="2"/>
      <c r="Y143" s="2"/>
      <c r="Z143" s="2"/>
      <c r="AA143" s="2"/>
      <c r="AB143" s="2"/>
      <c r="AC143" s="2"/>
      <c r="AD143" s="2"/>
      <c r="AE143" s="2"/>
      <c r="AF143" s="2"/>
      <c r="AG143" s="2"/>
      <c r="AH143" s="2"/>
      <c r="AI143" s="2"/>
      <c r="AJ143" s="2"/>
    </row>
    <row r="144" spans="1:36" ht="22.5" customHeight="1">
      <c r="C144" s="180">
        <v>17</v>
      </c>
      <c r="D144" s="156" t="s">
        <v>70</v>
      </c>
      <c r="E144" s="157"/>
      <c r="F144" s="157"/>
      <c r="G144" s="157"/>
      <c r="H144" s="162"/>
      <c r="I144" s="162"/>
      <c r="J144" s="162"/>
      <c r="K144" s="162"/>
      <c r="L144" s="162"/>
      <c r="M144" s="162"/>
      <c r="N144" s="162"/>
      <c r="O144" s="163"/>
      <c r="P144" s="51"/>
      <c r="Q144" s="48">
        <v>1</v>
      </c>
      <c r="T144" s="2"/>
      <c r="U144" s="2"/>
      <c r="V144" s="2"/>
      <c r="W144" s="2"/>
      <c r="X144" s="2"/>
      <c r="Y144" s="2"/>
      <c r="Z144" s="2"/>
      <c r="AA144" s="2"/>
      <c r="AB144" s="2"/>
      <c r="AC144" s="2"/>
      <c r="AD144" s="2"/>
      <c r="AE144" s="2"/>
      <c r="AF144" s="2"/>
      <c r="AG144" s="2"/>
      <c r="AH144" s="2"/>
      <c r="AI144" s="2"/>
      <c r="AJ144" s="2"/>
    </row>
    <row r="145" spans="1:36" ht="22.5" customHeight="1">
      <c r="A145" s="39"/>
      <c r="C145" s="180"/>
      <c r="D145" s="156"/>
      <c r="E145" s="157"/>
      <c r="F145" s="157"/>
      <c r="G145" s="157"/>
      <c r="H145" s="162"/>
      <c r="I145" s="162"/>
      <c r="J145" s="162"/>
      <c r="K145" s="162"/>
      <c r="L145" s="162"/>
      <c r="M145" s="162"/>
      <c r="N145" s="162"/>
      <c r="O145" s="163"/>
      <c r="P145" s="51"/>
      <c r="Q145" s="30"/>
      <c r="R145" s="33"/>
      <c r="T145" s="2"/>
      <c r="U145" s="2"/>
      <c r="V145" s="2"/>
      <c r="W145" s="2"/>
      <c r="X145" s="2"/>
      <c r="Y145" s="2"/>
      <c r="Z145" s="2"/>
      <c r="AA145" s="2"/>
      <c r="AB145" s="2"/>
      <c r="AC145" s="2"/>
      <c r="AD145" s="2"/>
      <c r="AE145" s="2"/>
      <c r="AF145" s="2"/>
      <c r="AG145" s="2"/>
      <c r="AH145" s="2"/>
      <c r="AI145" s="2"/>
      <c r="AJ145" s="2"/>
    </row>
    <row r="146" spans="1:36" ht="58.5" customHeight="1" thickBot="1">
      <c r="C146" s="180"/>
      <c r="D146" s="178"/>
      <c r="E146" s="179"/>
      <c r="F146" s="179"/>
      <c r="G146" s="179"/>
      <c r="H146" s="164"/>
      <c r="I146" s="164"/>
      <c r="J146" s="164"/>
      <c r="K146" s="164"/>
      <c r="L146" s="164"/>
      <c r="M146" s="164"/>
      <c r="N146" s="164"/>
      <c r="O146" s="165"/>
      <c r="P146" s="51"/>
      <c r="Q146" s="31"/>
      <c r="T146" s="2"/>
      <c r="U146" s="2"/>
      <c r="V146" s="2"/>
      <c r="W146" s="2"/>
      <c r="X146" s="2"/>
      <c r="Y146" s="2"/>
      <c r="Z146" s="2"/>
      <c r="AA146" s="2"/>
      <c r="AB146" s="2"/>
      <c r="AC146" s="2"/>
      <c r="AD146" s="2"/>
      <c r="AE146" s="2"/>
      <c r="AF146" s="2"/>
      <c r="AG146" s="2"/>
      <c r="AH146" s="2"/>
      <c r="AI146" s="2"/>
      <c r="AJ146" s="2"/>
    </row>
    <row r="147" spans="1:36" ht="22.5" customHeight="1">
      <c r="C147" s="151"/>
      <c r="D147" s="166"/>
      <c r="E147" s="166"/>
      <c r="F147" s="166"/>
      <c r="G147" s="166"/>
      <c r="H147" s="166"/>
      <c r="I147" s="166"/>
      <c r="J147" s="166"/>
      <c r="K147" s="166"/>
      <c r="L147" s="166"/>
      <c r="M147" s="166"/>
      <c r="N147" s="166"/>
      <c r="O147" s="166"/>
      <c r="P147" s="51"/>
      <c r="Q147" s="31"/>
      <c r="T147" s="2"/>
      <c r="U147" s="2"/>
      <c r="V147" s="2"/>
      <c r="W147" s="2"/>
      <c r="X147" s="2"/>
      <c r="Y147" s="2"/>
      <c r="Z147" s="2"/>
      <c r="AA147" s="2"/>
      <c r="AB147" s="2"/>
      <c r="AC147" s="2"/>
      <c r="AD147" s="2"/>
      <c r="AE147" s="2"/>
      <c r="AF147" s="2"/>
      <c r="AG147" s="2"/>
      <c r="AH147" s="2"/>
      <c r="AI147" s="2"/>
      <c r="AJ147" s="2"/>
    </row>
    <row r="148" spans="1:36" ht="22.5" customHeight="1">
      <c r="C148" s="151"/>
      <c r="D148" s="167"/>
      <c r="E148" s="167"/>
      <c r="F148" s="167"/>
      <c r="G148" s="167"/>
      <c r="H148" s="167"/>
      <c r="I148" s="167"/>
      <c r="J148" s="167"/>
      <c r="K148" s="167"/>
      <c r="L148" s="167"/>
      <c r="M148" s="167"/>
      <c r="N148" s="167"/>
      <c r="O148" s="167"/>
      <c r="P148" s="51"/>
      <c r="Q148" s="31"/>
      <c r="T148" s="2"/>
      <c r="U148" s="2"/>
      <c r="V148" s="2"/>
      <c r="W148" s="2"/>
      <c r="X148" s="2"/>
      <c r="Y148" s="2"/>
      <c r="Z148" s="2"/>
      <c r="AA148" s="2"/>
      <c r="AB148" s="2"/>
      <c r="AC148" s="2"/>
      <c r="AD148" s="2"/>
      <c r="AE148" s="2"/>
      <c r="AF148" s="2"/>
      <c r="AG148" s="2"/>
      <c r="AH148" s="2"/>
      <c r="AI148" s="2"/>
      <c r="AJ148" s="2"/>
    </row>
    <row r="149" spans="1:36" ht="22.5" customHeight="1">
      <c r="C149" s="151"/>
      <c r="D149" s="168"/>
      <c r="E149" s="168"/>
      <c r="F149" s="168"/>
      <c r="G149" s="168"/>
      <c r="H149" s="168"/>
      <c r="I149" s="168"/>
      <c r="J149" s="168"/>
      <c r="K149" s="168"/>
      <c r="L149" s="168"/>
      <c r="M149" s="168"/>
      <c r="N149" s="168"/>
      <c r="O149" s="168"/>
      <c r="P149" s="52"/>
      <c r="Q149" s="31"/>
      <c r="T149" s="2"/>
      <c r="U149" s="2"/>
      <c r="V149" s="2"/>
      <c r="W149" s="2"/>
      <c r="X149" s="2"/>
      <c r="Y149" s="2"/>
      <c r="Z149" s="2"/>
      <c r="AA149" s="2"/>
      <c r="AB149" s="2"/>
      <c r="AC149" s="2"/>
      <c r="AD149" s="2"/>
      <c r="AE149" s="2"/>
      <c r="AF149" s="2"/>
      <c r="AG149" s="2"/>
      <c r="AH149" s="2"/>
      <c r="AI149" s="2"/>
      <c r="AJ149" s="2"/>
    </row>
    <row r="150" spans="1:36" ht="22.5" customHeight="1">
      <c r="C150" s="4"/>
      <c r="D150" s="119"/>
      <c r="E150" s="119"/>
      <c r="F150" s="119"/>
      <c r="G150" s="119"/>
      <c r="H150" s="119"/>
      <c r="I150" s="119"/>
      <c r="J150" s="119"/>
      <c r="K150" s="119"/>
      <c r="L150" s="119"/>
      <c r="M150" s="119"/>
      <c r="N150" s="119"/>
      <c r="O150" s="119"/>
      <c r="P150" s="50"/>
      <c r="Q150" s="31"/>
      <c r="T150" s="2"/>
      <c r="U150" s="2"/>
      <c r="V150" s="2"/>
      <c r="W150" s="2"/>
      <c r="X150" s="2"/>
      <c r="Y150" s="2"/>
      <c r="Z150" s="2"/>
      <c r="AA150" s="2"/>
      <c r="AB150" s="2"/>
      <c r="AC150" s="2"/>
      <c r="AD150" s="2"/>
      <c r="AE150" s="2"/>
      <c r="AF150" s="2"/>
      <c r="AG150" s="2"/>
      <c r="AH150" s="2"/>
      <c r="AI150" s="2"/>
      <c r="AJ150" s="2"/>
    </row>
    <row r="151" spans="1:36" ht="22.5" customHeight="1">
      <c r="C151" s="4"/>
      <c r="D151" s="119"/>
      <c r="E151" s="119"/>
      <c r="F151" s="119"/>
      <c r="G151" s="119"/>
      <c r="H151" s="119"/>
      <c r="I151" s="119"/>
      <c r="J151" s="119"/>
      <c r="K151" s="119"/>
      <c r="L151" s="119"/>
      <c r="M151" s="119"/>
      <c r="N151" s="119"/>
      <c r="O151" s="119"/>
      <c r="P151" s="52"/>
      <c r="Q151" s="31"/>
      <c r="T151" s="2"/>
      <c r="U151" s="2"/>
      <c r="V151" s="2"/>
      <c r="W151" s="2"/>
      <c r="X151" s="2"/>
      <c r="Y151" s="2"/>
      <c r="Z151" s="2"/>
      <c r="AA151" s="2"/>
      <c r="AB151" s="2"/>
      <c r="AC151" s="2"/>
      <c r="AD151" s="2"/>
      <c r="AE151" s="2"/>
      <c r="AF151" s="2"/>
      <c r="AG151" s="2"/>
      <c r="AH151" s="2"/>
      <c r="AI151" s="2"/>
      <c r="AJ151" s="2"/>
    </row>
    <row r="152" spans="1:36" ht="22.5" customHeight="1">
      <c r="C152" s="4"/>
      <c r="D152" s="119"/>
      <c r="E152" s="119"/>
      <c r="F152" s="119"/>
      <c r="G152" s="119"/>
      <c r="H152" s="119"/>
      <c r="I152" s="119"/>
      <c r="J152" s="119"/>
      <c r="K152" s="119"/>
      <c r="L152" s="119"/>
      <c r="M152" s="119"/>
      <c r="N152" s="119"/>
      <c r="O152" s="119"/>
      <c r="P152" s="50"/>
      <c r="Q152" s="31"/>
      <c r="T152" s="2"/>
      <c r="U152" s="2"/>
      <c r="V152" s="2"/>
      <c r="W152" s="2"/>
      <c r="X152" s="2"/>
      <c r="Y152" s="2"/>
      <c r="Z152" s="2"/>
      <c r="AA152" s="2"/>
      <c r="AB152" s="2"/>
      <c r="AC152" s="2"/>
      <c r="AD152" s="2"/>
      <c r="AE152" s="2"/>
      <c r="AF152" s="2"/>
      <c r="AG152" s="2"/>
      <c r="AH152" s="2"/>
      <c r="AI152" s="2"/>
      <c r="AJ152" s="2"/>
    </row>
    <row r="153" spans="1:36" ht="22.5" customHeight="1">
      <c r="C153" s="4"/>
      <c r="D153" s="119"/>
      <c r="E153" s="119"/>
      <c r="F153" s="119"/>
      <c r="G153" s="119"/>
      <c r="H153" s="119"/>
      <c r="I153" s="119"/>
      <c r="J153" s="119"/>
      <c r="K153" s="119"/>
      <c r="L153" s="119"/>
      <c r="M153" s="119"/>
      <c r="N153" s="119"/>
      <c r="O153" s="119"/>
      <c r="P153" s="52"/>
      <c r="Q153" s="31"/>
      <c r="T153" s="2"/>
      <c r="U153" s="2"/>
      <c r="V153" s="2"/>
      <c r="W153" s="2"/>
      <c r="X153" s="2"/>
      <c r="Y153" s="2"/>
      <c r="Z153" s="2"/>
      <c r="AA153" s="2"/>
      <c r="AB153" s="2"/>
      <c r="AC153" s="2"/>
      <c r="AD153" s="2"/>
      <c r="AE153" s="2"/>
      <c r="AF153" s="2"/>
      <c r="AG153" s="2"/>
      <c r="AH153" s="2"/>
      <c r="AI153" s="2"/>
      <c r="AJ153" s="2"/>
    </row>
    <row r="154" spans="1:36" ht="22.5" customHeight="1">
      <c r="C154" s="4"/>
      <c r="D154" s="119"/>
      <c r="E154" s="119"/>
      <c r="F154" s="119"/>
      <c r="G154" s="119"/>
      <c r="H154" s="119"/>
      <c r="I154" s="119"/>
      <c r="J154" s="119"/>
      <c r="K154" s="119"/>
      <c r="L154" s="119"/>
      <c r="M154" s="119"/>
      <c r="N154" s="119"/>
      <c r="O154" s="119"/>
      <c r="P154" s="51"/>
      <c r="Q154" s="31"/>
      <c r="T154" s="2"/>
      <c r="U154" s="2"/>
      <c r="V154" s="2"/>
      <c r="W154" s="2"/>
      <c r="X154" s="2"/>
      <c r="Y154" s="2"/>
      <c r="Z154" s="2"/>
      <c r="AA154" s="2"/>
      <c r="AB154" s="2"/>
      <c r="AC154" s="2"/>
      <c r="AD154" s="2"/>
      <c r="AE154" s="2"/>
      <c r="AF154" s="2"/>
      <c r="AG154" s="2"/>
      <c r="AH154" s="2"/>
      <c r="AI154" s="2"/>
      <c r="AJ154" s="2"/>
    </row>
    <row r="155" spans="1:36" ht="22.5" customHeight="1">
      <c r="C155" s="4"/>
      <c r="D155" s="119"/>
      <c r="E155" s="119"/>
      <c r="F155" s="119"/>
      <c r="G155" s="119"/>
      <c r="H155" s="119"/>
      <c r="I155" s="119"/>
      <c r="J155" s="119"/>
      <c r="K155" s="119"/>
      <c r="L155" s="119"/>
      <c r="M155" s="119"/>
      <c r="N155" s="119"/>
      <c r="O155" s="119"/>
      <c r="P155" s="51"/>
      <c r="Q155" s="31"/>
      <c r="T155" s="2"/>
      <c r="U155" s="2"/>
      <c r="V155" s="2"/>
      <c r="W155" s="2"/>
      <c r="X155" s="2"/>
      <c r="Y155" s="2"/>
      <c r="Z155" s="2"/>
      <c r="AA155" s="2"/>
      <c r="AB155" s="2"/>
      <c r="AC155" s="2"/>
      <c r="AD155" s="2"/>
      <c r="AE155" s="2"/>
      <c r="AF155" s="2"/>
      <c r="AG155" s="2"/>
      <c r="AH155" s="2"/>
      <c r="AI155" s="2"/>
      <c r="AJ155" s="2"/>
    </row>
    <row r="156" spans="1:36" ht="22.5" customHeight="1">
      <c r="C156" s="4"/>
      <c r="D156" s="119"/>
      <c r="E156" s="119"/>
      <c r="F156" s="119"/>
      <c r="G156" s="119"/>
      <c r="H156" s="119"/>
      <c r="I156" s="119"/>
      <c r="J156" s="119"/>
      <c r="K156" s="119"/>
      <c r="L156" s="119"/>
      <c r="M156" s="119"/>
      <c r="N156" s="119"/>
      <c r="O156" s="119"/>
      <c r="P156" s="51"/>
      <c r="Q156" s="31"/>
      <c r="T156" s="2"/>
      <c r="U156" s="2"/>
      <c r="V156" s="2"/>
      <c r="W156" s="2"/>
      <c r="X156" s="2"/>
      <c r="Y156" s="2"/>
      <c r="Z156" s="2"/>
      <c r="AA156" s="2"/>
      <c r="AB156" s="2"/>
      <c r="AC156" s="2"/>
      <c r="AD156" s="2"/>
      <c r="AE156" s="2"/>
      <c r="AF156" s="2"/>
      <c r="AG156" s="2"/>
      <c r="AH156" s="2"/>
      <c r="AI156" s="2"/>
      <c r="AJ156" s="2"/>
    </row>
    <row r="157" spans="1:36" ht="22.5" customHeight="1">
      <c r="C157" s="4"/>
      <c r="D157" s="119"/>
      <c r="E157" s="119"/>
      <c r="F157" s="119"/>
      <c r="G157" s="119"/>
      <c r="H157" s="119"/>
      <c r="I157" s="119"/>
      <c r="J157" s="119"/>
      <c r="K157" s="119"/>
      <c r="L157" s="119"/>
      <c r="M157" s="119"/>
      <c r="N157" s="119"/>
      <c r="O157" s="119"/>
      <c r="P157" s="51"/>
      <c r="Q157" s="31"/>
      <c r="T157" s="2"/>
      <c r="U157" s="2"/>
      <c r="V157" s="2"/>
      <c r="W157" s="2"/>
      <c r="X157" s="2"/>
      <c r="Y157" s="2"/>
      <c r="Z157" s="2"/>
      <c r="AA157" s="2"/>
      <c r="AB157" s="2"/>
      <c r="AC157" s="2"/>
      <c r="AD157" s="2"/>
      <c r="AE157" s="2"/>
      <c r="AF157" s="2"/>
      <c r="AG157" s="2"/>
      <c r="AH157" s="2"/>
      <c r="AI157" s="2"/>
      <c r="AJ157" s="2"/>
    </row>
    <row r="158" spans="1:36" ht="22.5" customHeight="1">
      <c r="C158" s="4"/>
      <c r="D158" s="119"/>
      <c r="E158" s="119"/>
      <c r="F158" s="119"/>
      <c r="G158" s="119"/>
      <c r="H158" s="119"/>
      <c r="I158" s="119"/>
      <c r="J158" s="119"/>
      <c r="K158" s="119"/>
      <c r="L158" s="119"/>
      <c r="M158" s="119"/>
      <c r="N158" s="119"/>
      <c r="O158" s="119"/>
      <c r="P158" s="51"/>
      <c r="Q158" s="31"/>
      <c r="T158" s="2"/>
      <c r="U158" s="2"/>
      <c r="V158" s="2"/>
      <c r="W158" s="2"/>
      <c r="X158" s="2"/>
      <c r="Y158" s="2"/>
      <c r="Z158" s="2"/>
      <c r="AA158" s="2"/>
      <c r="AB158" s="2"/>
      <c r="AC158" s="2"/>
      <c r="AD158" s="2"/>
      <c r="AE158" s="2"/>
      <c r="AF158" s="2"/>
      <c r="AG158" s="2"/>
      <c r="AH158" s="2"/>
      <c r="AI158" s="2"/>
      <c r="AJ158" s="2"/>
    </row>
    <row r="159" spans="1:36" ht="22.5" customHeight="1">
      <c r="C159" s="4"/>
      <c r="D159" s="119"/>
      <c r="E159" s="119"/>
      <c r="F159" s="119"/>
      <c r="G159" s="119"/>
      <c r="H159" s="119"/>
      <c r="I159" s="119"/>
      <c r="J159" s="119"/>
      <c r="K159" s="119"/>
      <c r="L159" s="119"/>
      <c r="M159" s="119"/>
      <c r="N159" s="119"/>
      <c r="O159" s="119"/>
      <c r="P159" s="51"/>
      <c r="Q159" s="31"/>
      <c r="T159" s="2"/>
      <c r="U159" s="2"/>
      <c r="V159" s="2"/>
      <c r="W159" s="2"/>
      <c r="X159" s="2"/>
      <c r="Y159" s="2"/>
      <c r="Z159" s="2"/>
      <c r="AA159" s="2"/>
      <c r="AB159" s="2"/>
      <c r="AC159" s="2"/>
      <c r="AD159" s="2"/>
      <c r="AE159" s="2"/>
      <c r="AF159" s="2"/>
      <c r="AG159" s="2"/>
      <c r="AH159" s="2"/>
      <c r="AI159" s="2"/>
      <c r="AJ159" s="2"/>
    </row>
    <row r="160" spans="1:36" ht="22.5" customHeight="1">
      <c r="C160" s="4"/>
      <c r="D160" s="119"/>
      <c r="E160" s="119"/>
      <c r="F160" s="119"/>
      <c r="G160" s="119"/>
      <c r="H160" s="119"/>
      <c r="I160" s="119"/>
      <c r="J160" s="119"/>
      <c r="K160" s="119"/>
      <c r="L160" s="119"/>
      <c r="M160" s="119"/>
      <c r="N160" s="119"/>
      <c r="O160" s="119"/>
      <c r="P160" s="51"/>
      <c r="Q160" s="31"/>
      <c r="T160" s="2"/>
      <c r="U160" s="2"/>
      <c r="V160" s="2"/>
      <c r="W160" s="2"/>
      <c r="X160" s="2"/>
      <c r="Y160" s="2"/>
      <c r="Z160" s="2"/>
      <c r="AA160" s="2"/>
      <c r="AB160" s="2"/>
      <c r="AC160" s="2"/>
      <c r="AD160" s="2"/>
      <c r="AE160" s="2"/>
      <c r="AF160" s="2"/>
      <c r="AG160" s="2"/>
      <c r="AH160" s="2"/>
      <c r="AI160" s="2"/>
      <c r="AJ160" s="2"/>
    </row>
    <row r="161" spans="3:36" ht="22.5" customHeight="1">
      <c r="C161" s="4"/>
      <c r="D161" s="119"/>
      <c r="E161" s="119"/>
      <c r="F161" s="119"/>
      <c r="G161" s="119"/>
      <c r="H161" s="119"/>
      <c r="I161" s="119"/>
      <c r="J161" s="119"/>
      <c r="K161" s="119"/>
      <c r="L161" s="119"/>
      <c r="M161" s="119"/>
      <c r="N161" s="119"/>
      <c r="O161" s="119"/>
      <c r="P161" s="51"/>
      <c r="Q161" s="31"/>
      <c r="T161" s="2"/>
      <c r="U161" s="2"/>
      <c r="V161" s="2"/>
      <c r="W161" s="2"/>
      <c r="X161" s="2"/>
      <c r="Y161" s="2"/>
      <c r="Z161" s="2"/>
      <c r="AA161" s="2"/>
      <c r="AB161" s="2"/>
      <c r="AC161" s="2"/>
      <c r="AD161" s="2"/>
      <c r="AE161" s="2"/>
      <c r="AF161" s="2"/>
      <c r="AG161" s="2"/>
      <c r="AH161" s="2"/>
      <c r="AI161" s="2"/>
      <c r="AJ161" s="2"/>
    </row>
    <row r="162" spans="3:36" ht="22.5" customHeight="1">
      <c r="C162" s="4"/>
      <c r="D162" s="119"/>
      <c r="E162" s="119"/>
      <c r="F162" s="119"/>
      <c r="G162" s="119"/>
      <c r="H162" s="119"/>
      <c r="I162" s="119"/>
      <c r="J162" s="119"/>
      <c r="K162" s="119"/>
      <c r="L162" s="119"/>
      <c r="M162" s="119"/>
      <c r="N162" s="119"/>
      <c r="O162" s="119"/>
      <c r="P162" s="52"/>
      <c r="Q162" s="31"/>
      <c r="T162" s="2"/>
      <c r="U162" s="2"/>
      <c r="V162" s="2"/>
      <c r="W162" s="2"/>
      <c r="X162" s="2"/>
      <c r="Y162" s="2"/>
      <c r="Z162" s="2"/>
      <c r="AA162" s="2"/>
      <c r="AB162" s="2"/>
      <c r="AC162" s="2"/>
      <c r="AD162" s="2"/>
      <c r="AE162" s="2"/>
      <c r="AF162" s="2"/>
      <c r="AG162" s="2"/>
      <c r="AH162" s="2"/>
      <c r="AI162" s="2"/>
      <c r="AJ162" s="2"/>
    </row>
    <row r="163" spans="3:36" ht="22.5" customHeight="1">
      <c r="C163" s="4"/>
      <c r="D163" s="119"/>
      <c r="E163" s="119"/>
      <c r="F163" s="119"/>
      <c r="G163" s="119"/>
      <c r="H163" s="119"/>
      <c r="I163" s="119"/>
      <c r="J163" s="119"/>
      <c r="K163" s="119"/>
      <c r="L163" s="119"/>
      <c r="M163" s="119"/>
      <c r="N163" s="119"/>
      <c r="O163" s="119"/>
      <c r="P163" s="52"/>
      <c r="Q163" s="31"/>
      <c r="T163" s="2"/>
      <c r="U163" s="2"/>
      <c r="V163" s="2"/>
      <c r="W163" s="2"/>
      <c r="X163" s="2"/>
      <c r="Y163" s="2"/>
      <c r="Z163" s="2"/>
      <c r="AA163" s="2"/>
      <c r="AB163" s="2"/>
      <c r="AC163" s="2"/>
      <c r="AD163" s="2"/>
      <c r="AE163" s="2"/>
      <c r="AF163" s="2"/>
      <c r="AG163" s="2"/>
      <c r="AH163" s="2"/>
      <c r="AI163" s="2"/>
      <c r="AJ163" s="2"/>
    </row>
    <row r="164" spans="3:36" ht="22.5" customHeight="1">
      <c r="C164" s="4"/>
      <c r="D164" s="119"/>
      <c r="E164" s="119"/>
      <c r="F164" s="119"/>
      <c r="G164" s="119"/>
      <c r="H164" s="119"/>
      <c r="I164" s="119"/>
      <c r="J164" s="119"/>
      <c r="K164" s="119"/>
      <c r="L164" s="119"/>
      <c r="M164" s="119"/>
      <c r="N164" s="119"/>
      <c r="O164" s="119"/>
      <c r="P164" s="52"/>
      <c r="Q164" s="31"/>
      <c r="T164" s="2"/>
      <c r="U164" s="2"/>
      <c r="V164" s="2"/>
      <c r="W164" s="2"/>
      <c r="X164" s="2"/>
      <c r="Y164" s="2"/>
      <c r="Z164" s="2"/>
      <c r="AA164" s="2"/>
      <c r="AB164" s="2"/>
      <c r="AC164" s="2"/>
      <c r="AD164" s="2"/>
      <c r="AE164" s="2"/>
      <c r="AF164" s="2"/>
      <c r="AG164" s="2"/>
      <c r="AH164" s="2"/>
      <c r="AI164" s="2"/>
      <c r="AJ164" s="2"/>
    </row>
    <row r="165" spans="3:36" ht="22.5" customHeight="1">
      <c r="C165" s="4"/>
      <c r="D165" s="105"/>
      <c r="E165" s="105"/>
      <c r="F165" s="105"/>
      <c r="G165" s="105"/>
      <c r="H165" s="105"/>
      <c r="I165" s="105"/>
      <c r="J165" s="105"/>
      <c r="K165" s="105"/>
      <c r="L165" s="105"/>
      <c r="M165" s="105"/>
      <c r="N165" s="105"/>
      <c r="O165" s="105"/>
      <c r="P165" s="52"/>
      <c r="Q165" s="31"/>
      <c r="T165" s="2"/>
      <c r="U165" s="2"/>
      <c r="V165" s="2"/>
      <c r="W165" s="2"/>
      <c r="X165" s="2"/>
      <c r="Y165" s="2"/>
      <c r="Z165" s="2"/>
      <c r="AA165" s="2"/>
      <c r="AB165" s="2"/>
      <c r="AC165" s="2"/>
      <c r="AD165" s="2"/>
      <c r="AE165" s="2"/>
      <c r="AF165" s="2"/>
      <c r="AG165" s="2"/>
      <c r="AH165" s="2"/>
      <c r="AI165" s="2"/>
      <c r="AJ165" s="2"/>
    </row>
    <row r="166" spans="3:36" ht="22.5" customHeight="1" thickBot="1">
      <c r="C166" s="6"/>
      <c r="D166" s="109"/>
      <c r="E166" s="109"/>
      <c r="F166" s="109"/>
      <c r="G166" s="109"/>
      <c r="H166" s="109"/>
      <c r="I166" s="109"/>
      <c r="J166" s="109"/>
      <c r="K166" s="109"/>
      <c r="L166" s="109"/>
      <c r="M166" s="109"/>
      <c r="N166" s="109"/>
      <c r="O166" s="109"/>
      <c r="P166" s="55"/>
      <c r="Q166" s="31"/>
      <c r="T166" s="2"/>
      <c r="U166" s="2"/>
      <c r="V166" s="2"/>
      <c r="W166" s="2"/>
      <c r="X166" s="2"/>
      <c r="Y166" s="2"/>
      <c r="Z166" s="2"/>
      <c r="AA166" s="2"/>
      <c r="AB166" s="2"/>
      <c r="AC166" s="2"/>
      <c r="AD166" s="2"/>
      <c r="AE166" s="2"/>
      <c r="AF166" s="2"/>
      <c r="AG166" s="2"/>
      <c r="AH166" s="2"/>
      <c r="AI166" s="2"/>
      <c r="AJ166" s="2"/>
    </row>
    <row r="167" spans="3:36" ht="22.5" customHeight="1" thickBot="1">
      <c r="C167" s="7"/>
      <c r="D167" s="111"/>
      <c r="E167" s="111"/>
      <c r="F167" s="111"/>
      <c r="G167" s="111"/>
      <c r="H167" s="111"/>
      <c r="I167" s="111"/>
      <c r="J167" s="111"/>
      <c r="K167" s="111"/>
      <c r="L167" s="111"/>
      <c r="M167" s="111"/>
      <c r="N167" s="111"/>
      <c r="O167" s="111"/>
      <c r="P167" s="1"/>
      <c r="T167" s="2"/>
      <c r="U167" s="2"/>
      <c r="V167" s="2"/>
      <c r="W167" s="2"/>
      <c r="X167" s="2"/>
      <c r="Y167" s="2"/>
      <c r="Z167" s="2"/>
      <c r="AA167" s="2"/>
      <c r="AB167" s="2"/>
      <c r="AC167" s="2"/>
      <c r="AD167" s="2"/>
      <c r="AE167" s="2"/>
      <c r="AF167" s="2"/>
      <c r="AG167" s="2"/>
      <c r="AH167" s="2"/>
      <c r="AI167" s="2"/>
      <c r="AJ167" s="2"/>
    </row>
    <row r="168" spans="3:36" ht="22.5" customHeight="1" thickBot="1">
      <c r="C168" s="8"/>
      <c r="D168" s="112"/>
      <c r="E168" s="112"/>
      <c r="F168" s="112"/>
      <c r="G168" s="112"/>
      <c r="H168" s="112"/>
      <c r="I168" s="112"/>
      <c r="J168" s="112"/>
      <c r="K168" s="112"/>
      <c r="L168" s="112"/>
      <c r="M168" s="112"/>
      <c r="N168" s="112"/>
      <c r="O168" s="112"/>
      <c r="P168" s="56"/>
      <c r="T168" s="2"/>
      <c r="U168" s="2"/>
      <c r="V168" s="2"/>
      <c r="W168" s="2"/>
      <c r="X168" s="2"/>
      <c r="Y168" s="2"/>
      <c r="Z168" s="2"/>
      <c r="AA168" s="2"/>
      <c r="AB168" s="2"/>
      <c r="AC168" s="2"/>
      <c r="AD168" s="2"/>
      <c r="AE168" s="2"/>
      <c r="AF168" s="2"/>
      <c r="AG168" s="2"/>
      <c r="AH168" s="2"/>
      <c r="AI168" s="2"/>
      <c r="AJ168" s="2"/>
    </row>
    <row r="169" spans="3:36" ht="22.5" customHeight="1">
      <c r="C169" s="4"/>
      <c r="D169" s="169" t="s">
        <v>52</v>
      </c>
      <c r="E169" s="170"/>
      <c r="F169" s="170"/>
      <c r="G169" s="170"/>
      <c r="H169" s="170"/>
      <c r="I169" s="170"/>
      <c r="J169" s="170"/>
      <c r="K169" s="170"/>
      <c r="L169" s="170"/>
      <c r="M169" s="170"/>
      <c r="N169" s="170"/>
      <c r="O169" s="171"/>
      <c r="P169" s="50"/>
      <c r="T169" s="2"/>
      <c r="U169" s="2"/>
      <c r="V169" s="2"/>
      <c r="W169" s="2"/>
      <c r="X169" s="2"/>
      <c r="Y169" s="2"/>
      <c r="Z169" s="2"/>
      <c r="AA169" s="2"/>
      <c r="AB169" s="2"/>
      <c r="AC169" s="2"/>
      <c r="AD169" s="2"/>
      <c r="AE169" s="2"/>
      <c r="AF169" s="2"/>
      <c r="AG169" s="2"/>
      <c r="AH169" s="2"/>
      <c r="AI169" s="2"/>
      <c r="AJ169" s="2"/>
    </row>
    <row r="170" spans="3:36" ht="22.5" customHeight="1" thickBot="1">
      <c r="C170" s="4"/>
      <c r="D170" s="172"/>
      <c r="E170" s="173"/>
      <c r="F170" s="173"/>
      <c r="G170" s="173"/>
      <c r="H170" s="173"/>
      <c r="I170" s="173"/>
      <c r="J170" s="173"/>
      <c r="K170" s="173"/>
      <c r="L170" s="173"/>
      <c r="M170" s="173"/>
      <c r="N170" s="173"/>
      <c r="O170" s="174"/>
      <c r="P170" s="50"/>
      <c r="T170" s="2"/>
      <c r="U170" s="2"/>
      <c r="V170" s="2"/>
      <c r="W170" s="2"/>
      <c r="X170" s="2"/>
      <c r="Y170" s="2"/>
      <c r="Z170" s="2"/>
      <c r="AA170" s="2"/>
      <c r="AB170" s="2"/>
      <c r="AC170" s="2"/>
      <c r="AD170" s="2"/>
      <c r="AE170" s="2"/>
      <c r="AF170" s="2"/>
      <c r="AG170" s="2"/>
      <c r="AH170" s="2"/>
      <c r="AI170" s="2"/>
      <c r="AJ170" s="2"/>
    </row>
    <row r="171" spans="3:36" ht="22.5" customHeight="1" thickBot="1">
      <c r="C171" s="4"/>
      <c r="D171" s="105"/>
      <c r="E171" s="105"/>
      <c r="F171" s="105"/>
      <c r="G171" s="105"/>
      <c r="H171" s="105"/>
      <c r="I171" s="105"/>
      <c r="J171" s="105"/>
      <c r="K171" s="105"/>
      <c r="L171" s="105"/>
      <c r="M171" s="105"/>
      <c r="N171" s="105"/>
      <c r="O171" s="105"/>
      <c r="P171" s="52"/>
      <c r="T171" s="2"/>
      <c r="U171" s="2"/>
      <c r="V171" s="2"/>
      <c r="W171" s="2"/>
      <c r="X171" s="2"/>
      <c r="Y171" s="2"/>
      <c r="Z171" s="2"/>
      <c r="AA171" s="2"/>
      <c r="AB171" s="2"/>
      <c r="AC171" s="2"/>
      <c r="AD171" s="2"/>
      <c r="AE171" s="2"/>
      <c r="AF171" s="2"/>
      <c r="AG171" s="2"/>
      <c r="AH171" s="2"/>
      <c r="AI171" s="2"/>
      <c r="AJ171" s="2"/>
    </row>
    <row r="172" spans="3:36" ht="22.5" customHeight="1" thickBot="1">
      <c r="C172" s="3"/>
      <c r="D172" s="175" t="s">
        <v>20</v>
      </c>
      <c r="E172" s="176"/>
      <c r="F172" s="176"/>
      <c r="G172" s="176"/>
      <c r="H172" s="176"/>
      <c r="I172" s="176"/>
      <c r="J172" s="176"/>
      <c r="K172" s="176"/>
      <c r="L172" s="176"/>
      <c r="M172" s="176"/>
      <c r="N172" s="176"/>
      <c r="O172" s="177"/>
      <c r="P172" s="50"/>
      <c r="T172" s="2"/>
      <c r="U172" s="2"/>
      <c r="V172" s="2"/>
      <c r="W172" s="2"/>
      <c r="X172" s="2"/>
      <c r="Y172" s="2"/>
      <c r="Z172" s="2"/>
      <c r="AA172" s="2"/>
      <c r="AB172" s="2"/>
      <c r="AC172" s="2"/>
      <c r="AD172" s="2"/>
      <c r="AE172" s="2"/>
      <c r="AF172" s="2"/>
      <c r="AG172" s="2"/>
      <c r="AH172" s="2"/>
      <c r="AI172" s="2"/>
      <c r="AJ172" s="2"/>
    </row>
    <row r="173" spans="3:36" ht="22.5" customHeight="1" thickBot="1">
      <c r="C173" s="40"/>
      <c r="D173" s="105"/>
      <c r="E173" s="105"/>
      <c r="F173" s="105"/>
      <c r="G173" s="105"/>
      <c r="H173" s="105"/>
      <c r="I173" s="105"/>
      <c r="J173" s="105"/>
      <c r="K173" s="105"/>
      <c r="L173" s="105"/>
      <c r="M173" s="105"/>
      <c r="N173" s="105"/>
      <c r="O173" s="105"/>
      <c r="P173" s="52"/>
      <c r="T173" s="2"/>
      <c r="U173" s="2"/>
      <c r="V173" s="2"/>
      <c r="W173" s="2"/>
      <c r="X173" s="2"/>
      <c r="Y173" s="2"/>
      <c r="Z173" s="2"/>
      <c r="AA173" s="2"/>
      <c r="AB173" s="2"/>
      <c r="AC173" s="2"/>
      <c r="AD173" s="2"/>
      <c r="AE173" s="2"/>
      <c r="AF173" s="2"/>
      <c r="AG173" s="2"/>
      <c r="AH173" s="2"/>
      <c r="AI173" s="2"/>
      <c r="AJ173" s="2"/>
    </row>
    <row r="174" spans="3:36" ht="22.5" customHeight="1">
      <c r="C174" s="180">
        <v>18</v>
      </c>
      <c r="D174" s="154" t="s">
        <v>64</v>
      </c>
      <c r="E174" s="155"/>
      <c r="F174" s="155"/>
      <c r="G174" s="155"/>
      <c r="H174" s="269"/>
      <c r="I174" s="269"/>
      <c r="J174" s="269"/>
      <c r="K174" s="269"/>
      <c r="L174" s="269"/>
      <c r="M174" s="269"/>
      <c r="N174" s="155" t="s">
        <v>21</v>
      </c>
      <c r="O174" s="268"/>
      <c r="P174" s="51"/>
      <c r="Q174" s="216"/>
      <c r="R174" s="216"/>
      <c r="T174" s="2"/>
      <c r="U174" s="2"/>
      <c r="V174" s="2"/>
      <c r="W174" s="2"/>
      <c r="X174" s="2"/>
      <c r="Y174" s="2"/>
      <c r="Z174" s="2"/>
      <c r="AA174" s="2"/>
      <c r="AB174" s="2"/>
      <c r="AC174" s="2"/>
      <c r="AD174" s="2"/>
      <c r="AE174" s="2"/>
      <c r="AF174" s="2"/>
      <c r="AG174" s="2"/>
      <c r="AH174" s="2"/>
      <c r="AI174" s="2"/>
      <c r="AJ174" s="2"/>
    </row>
    <row r="175" spans="3:36" ht="22.5" customHeight="1">
      <c r="C175" s="180"/>
      <c r="D175" s="156"/>
      <c r="E175" s="157"/>
      <c r="F175" s="157"/>
      <c r="G175" s="157"/>
      <c r="H175" s="255"/>
      <c r="I175" s="255"/>
      <c r="J175" s="255"/>
      <c r="K175" s="255"/>
      <c r="L175" s="255"/>
      <c r="M175" s="255"/>
      <c r="N175" s="157"/>
      <c r="O175" s="256"/>
      <c r="P175" s="51"/>
      <c r="Q175" s="216"/>
      <c r="R175" s="216"/>
      <c r="T175" s="2"/>
      <c r="U175" s="2"/>
      <c r="V175" s="2"/>
      <c r="W175" s="2"/>
      <c r="X175" s="2"/>
      <c r="Y175" s="2"/>
      <c r="Z175" s="2"/>
      <c r="AA175" s="2"/>
      <c r="AB175" s="2"/>
      <c r="AC175" s="2"/>
      <c r="AD175" s="2"/>
      <c r="AE175" s="2"/>
      <c r="AF175" s="2"/>
      <c r="AG175" s="2"/>
      <c r="AH175" s="2"/>
      <c r="AI175" s="2"/>
      <c r="AJ175" s="2"/>
    </row>
    <row r="176" spans="3:36" ht="22.5" customHeight="1">
      <c r="C176" s="180"/>
      <c r="D176" s="156"/>
      <c r="E176" s="157"/>
      <c r="F176" s="157"/>
      <c r="G176" s="157"/>
      <c r="H176" s="255"/>
      <c r="I176" s="255"/>
      <c r="J176" s="255"/>
      <c r="K176" s="255"/>
      <c r="L176" s="255"/>
      <c r="M176" s="255"/>
      <c r="N176" s="157"/>
      <c r="O176" s="256"/>
      <c r="P176" s="51"/>
      <c r="Q176" s="216"/>
      <c r="R176" s="216"/>
      <c r="T176" s="2"/>
      <c r="U176" s="2"/>
      <c r="V176" s="2"/>
      <c r="W176" s="2"/>
      <c r="X176" s="2"/>
      <c r="Y176" s="2"/>
      <c r="Z176" s="2"/>
      <c r="AA176" s="2"/>
      <c r="AB176" s="2"/>
      <c r="AC176" s="2"/>
      <c r="AD176" s="2"/>
      <c r="AE176" s="2"/>
      <c r="AF176" s="2"/>
      <c r="AG176" s="2"/>
      <c r="AH176" s="2"/>
      <c r="AI176" s="2"/>
      <c r="AJ176" s="2"/>
    </row>
    <row r="177" spans="3:36" ht="22.5" customHeight="1">
      <c r="C177" s="151"/>
      <c r="D177" s="167"/>
      <c r="E177" s="167"/>
      <c r="F177" s="167"/>
      <c r="G177" s="167"/>
      <c r="H177" s="167"/>
      <c r="I177" s="167"/>
      <c r="J177" s="167"/>
      <c r="K177" s="167"/>
      <c r="L177" s="167"/>
      <c r="M177" s="167"/>
      <c r="N177" s="167"/>
      <c r="O177" s="167"/>
      <c r="P177" s="51"/>
      <c r="T177" s="2"/>
      <c r="U177" s="2"/>
      <c r="V177" s="2"/>
      <c r="W177" s="2"/>
      <c r="X177" s="2"/>
      <c r="Y177" s="2"/>
      <c r="Z177" s="2"/>
      <c r="AA177" s="2"/>
      <c r="AB177" s="2"/>
      <c r="AC177" s="2"/>
      <c r="AD177" s="2"/>
      <c r="AE177" s="2"/>
      <c r="AF177" s="2"/>
      <c r="AG177" s="2"/>
      <c r="AH177" s="2"/>
      <c r="AI177" s="2"/>
      <c r="AJ177" s="2"/>
    </row>
    <row r="178" spans="3:36" ht="22.5" customHeight="1">
      <c r="C178" s="151"/>
      <c r="D178" s="167"/>
      <c r="E178" s="167"/>
      <c r="F178" s="167"/>
      <c r="G178" s="167"/>
      <c r="H178" s="167"/>
      <c r="I178" s="167"/>
      <c r="J178" s="167"/>
      <c r="K178" s="167"/>
      <c r="L178" s="167"/>
      <c r="M178" s="167"/>
      <c r="N178" s="167"/>
      <c r="O178" s="167"/>
      <c r="P178" s="51"/>
      <c r="T178" s="2"/>
      <c r="U178" s="2"/>
      <c r="V178" s="2"/>
      <c r="W178" s="2"/>
      <c r="X178" s="2"/>
      <c r="Y178" s="2"/>
      <c r="Z178" s="2"/>
      <c r="AA178" s="2"/>
      <c r="AB178" s="2"/>
      <c r="AC178" s="2"/>
      <c r="AD178" s="2"/>
      <c r="AE178" s="2"/>
      <c r="AF178" s="2"/>
      <c r="AG178" s="2"/>
      <c r="AH178" s="2"/>
      <c r="AI178" s="2"/>
      <c r="AJ178" s="2"/>
    </row>
    <row r="179" spans="3:36" ht="22.5" customHeight="1">
      <c r="C179" s="180">
        <v>19</v>
      </c>
      <c r="D179" s="262" t="s">
        <v>65</v>
      </c>
      <c r="E179" s="263"/>
      <c r="F179" s="263"/>
      <c r="G179" s="264"/>
      <c r="H179" s="255"/>
      <c r="I179" s="255"/>
      <c r="J179" s="255"/>
      <c r="K179" s="255"/>
      <c r="L179" s="255"/>
      <c r="M179" s="255"/>
      <c r="N179" s="157" t="s">
        <v>21</v>
      </c>
      <c r="O179" s="256"/>
      <c r="P179" s="51"/>
      <c r="T179" s="2"/>
      <c r="U179" s="2"/>
      <c r="V179" s="2"/>
      <c r="W179" s="2"/>
      <c r="X179" s="2"/>
      <c r="Y179" s="2"/>
      <c r="Z179" s="2"/>
      <c r="AA179" s="2"/>
      <c r="AB179" s="2"/>
      <c r="AC179" s="2"/>
      <c r="AD179" s="2"/>
      <c r="AE179" s="2"/>
      <c r="AF179" s="2"/>
      <c r="AG179" s="2"/>
      <c r="AH179" s="2"/>
      <c r="AI179" s="2"/>
      <c r="AJ179" s="2"/>
    </row>
    <row r="180" spans="3:36" ht="22.5" customHeight="1">
      <c r="C180" s="180"/>
      <c r="D180" s="265"/>
      <c r="E180" s="266"/>
      <c r="F180" s="266"/>
      <c r="G180" s="267"/>
      <c r="H180" s="255"/>
      <c r="I180" s="255"/>
      <c r="J180" s="255"/>
      <c r="K180" s="255"/>
      <c r="L180" s="255"/>
      <c r="M180" s="255"/>
      <c r="N180" s="157"/>
      <c r="O180" s="256"/>
      <c r="P180" s="51"/>
      <c r="T180" s="2"/>
      <c r="U180" s="2"/>
      <c r="V180" s="2"/>
      <c r="W180" s="2"/>
      <c r="X180" s="2"/>
      <c r="Y180" s="2"/>
      <c r="Z180" s="2"/>
      <c r="AA180" s="2"/>
      <c r="AB180" s="2"/>
      <c r="AC180" s="2"/>
      <c r="AD180" s="2"/>
      <c r="AE180" s="2"/>
      <c r="AF180" s="2"/>
      <c r="AG180" s="2"/>
      <c r="AH180" s="2"/>
      <c r="AI180" s="2"/>
      <c r="AJ180" s="2"/>
    </row>
    <row r="181" spans="3:36" ht="22.5" customHeight="1">
      <c r="C181" s="180">
        <v>20</v>
      </c>
      <c r="D181" s="156" t="s">
        <v>22</v>
      </c>
      <c r="E181" s="157"/>
      <c r="F181" s="157"/>
      <c r="G181" s="157"/>
      <c r="H181" s="255"/>
      <c r="I181" s="255"/>
      <c r="J181" s="255"/>
      <c r="K181" s="255"/>
      <c r="L181" s="255"/>
      <c r="M181" s="255"/>
      <c r="N181" s="157" t="s">
        <v>23</v>
      </c>
      <c r="O181" s="256"/>
      <c r="P181" s="51"/>
      <c r="T181" s="2"/>
      <c r="U181" s="2"/>
      <c r="V181" s="2"/>
      <c r="W181" s="2"/>
      <c r="X181" s="2"/>
      <c r="Y181" s="2"/>
      <c r="Z181" s="2"/>
      <c r="AA181" s="2"/>
      <c r="AB181" s="2"/>
      <c r="AC181" s="2"/>
      <c r="AD181" s="2"/>
      <c r="AE181" s="2"/>
      <c r="AF181" s="2"/>
      <c r="AG181" s="2"/>
      <c r="AH181" s="2"/>
      <c r="AI181" s="2"/>
      <c r="AJ181" s="2"/>
    </row>
    <row r="182" spans="3:36" ht="22.5" customHeight="1">
      <c r="C182" s="180"/>
      <c r="D182" s="156"/>
      <c r="E182" s="157"/>
      <c r="F182" s="157"/>
      <c r="G182" s="157"/>
      <c r="H182" s="255"/>
      <c r="I182" s="255"/>
      <c r="J182" s="255"/>
      <c r="K182" s="255"/>
      <c r="L182" s="255"/>
      <c r="M182" s="255"/>
      <c r="N182" s="157"/>
      <c r="O182" s="256"/>
      <c r="P182" s="51"/>
      <c r="T182" s="2"/>
      <c r="U182" s="2"/>
      <c r="V182" s="2"/>
      <c r="W182" s="2"/>
      <c r="X182" s="2"/>
      <c r="Y182" s="2"/>
      <c r="Z182" s="2"/>
      <c r="AA182" s="2"/>
      <c r="AB182" s="2"/>
      <c r="AC182" s="2"/>
      <c r="AD182" s="2"/>
      <c r="AE182" s="2"/>
      <c r="AF182" s="2"/>
      <c r="AG182" s="2"/>
      <c r="AH182" s="2"/>
      <c r="AI182" s="2"/>
      <c r="AJ182" s="2"/>
    </row>
    <row r="183" spans="3:36" ht="22.5" customHeight="1">
      <c r="C183" s="180">
        <v>21</v>
      </c>
      <c r="D183" s="156" t="s">
        <v>24</v>
      </c>
      <c r="E183" s="157"/>
      <c r="F183" s="157"/>
      <c r="G183" s="157"/>
      <c r="H183" s="261"/>
      <c r="I183" s="261"/>
      <c r="J183" s="261"/>
      <c r="K183" s="261"/>
      <c r="L183" s="261"/>
      <c r="M183" s="261"/>
      <c r="N183" s="157" t="s">
        <v>25</v>
      </c>
      <c r="O183" s="256"/>
      <c r="P183" s="51"/>
      <c r="T183" s="2"/>
      <c r="U183" s="2"/>
      <c r="V183" s="2"/>
      <c r="W183" s="2"/>
      <c r="X183" s="2"/>
      <c r="Y183" s="2"/>
      <c r="Z183" s="2"/>
      <c r="AA183" s="2"/>
      <c r="AB183" s="2"/>
      <c r="AC183" s="2"/>
      <c r="AD183" s="2"/>
      <c r="AE183" s="2"/>
      <c r="AF183" s="2"/>
      <c r="AG183" s="2"/>
      <c r="AH183" s="2"/>
      <c r="AI183" s="2"/>
      <c r="AJ183" s="2"/>
    </row>
    <row r="184" spans="3:36" ht="22.5" customHeight="1">
      <c r="C184" s="180"/>
      <c r="D184" s="156"/>
      <c r="E184" s="157"/>
      <c r="F184" s="157"/>
      <c r="G184" s="157"/>
      <c r="H184" s="261"/>
      <c r="I184" s="261"/>
      <c r="J184" s="261"/>
      <c r="K184" s="261"/>
      <c r="L184" s="261"/>
      <c r="M184" s="261"/>
      <c r="N184" s="157"/>
      <c r="O184" s="256"/>
      <c r="P184" s="51"/>
      <c r="T184" s="2"/>
      <c r="U184" s="2"/>
      <c r="V184" s="2"/>
      <c r="W184" s="2"/>
      <c r="X184" s="2"/>
      <c r="Y184" s="2"/>
      <c r="Z184" s="2"/>
      <c r="AA184" s="2"/>
      <c r="AB184" s="2"/>
      <c r="AC184" s="2"/>
      <c r="AD184" s="2"/>
      <c r="AE184" s="2"/>
      <c r="AF184" s="2"/>
      <c r="AG184" s="2"/>
      <c r="AH184" s="2"/>
      <c r="AI184" s="2"/>
      <c r="AJ184" s="2"/>
    </row>
    <row r="185" spans="3:36" ht="22.5" customHeight="1">
      <c r="C185" s="180"/>
      <c r="D185" s="156"/>
      <c r="E185" s="157"/>
      <c r="F185" s="157"/>
      <c r="G185" s="157"/>
      <c r="H185" s="261"/>
      <c r="I185" s="261"/>
      <c r="J185" s="261"/>
      <c r="K185" s="261"/>
      <c r="L185" s="261"/>
      <c r="M185" s="261"/>
      <c r="N185" s="157"/>
      <c r="O185" s="256"/>
      <c r="P185" s="51"/>
      <c r="T185" s="2"/>
      <c r="U185" s="2"/>
      <c r="V185" s="2"/>
      <c r="W185" s="2"/>
      <c r="X185" s="2"/>
      <c r="Y185" s="2"/>
      <c r="Z185" s="2"/>
      <c r="AA185" s="2"/>
      <c r="AB185" s="2"/>
      <c r="AC185" s="2"/>
      <c r="AD185" s="2"/>
      <c r="AE185" s="2"/>
      <c r="AF185" s="2"/>
      <c r="AG185" s="2"/>
      <c r="AH185" s="2"/>
      <c r="AI185" s="2"/>
      <c r="AJ185" s="2"/>
    </row>
    <row r="186" spans="3:36" ht="22.5" customHeight="1">
      <c r="C186" s="180"/>
      <c r="D186" s="156"/>
      <c r="E186" s="157"/>
      <c r="F186" s="157"/>
      <c r="G186" s="157"/>
      <c r="H186" s="261"/>
      <c r="I186" s="261"/>
      <c r="J186" s="261"/>
      <c r="K186" s="261"/>
      <c r="L186" s="261"/>
      <c r="M186" s="261"/>
      <c r="N186" s="157"/>
      <c r="O186" s="256"/>
      <c r="P186" s="51"/>
      <c r="T186" s="2"/>
      <c r="U186" s="2"/>
      <c r="V186" s="2"/>
      <c r="W186" s="2"/>
      <c r="X186" s="2"/>
      <c r="Y186" s="2"/>
      <c r="Z186" s="2"/>
      <c r="AA186" s="2"/>
      <c r="AB186" s="2"/>
      <c r="AC186" s="2"/>
      <c r="AD186" s="2"/>
      <c r="AE186" s="2"/>
      <c r="AF186" s="2"/>
      <c r="AG186" s="2"/>
      <c r="AH186" s="2"/>
      <c r="AI186" s="2"/>
      <c r="AJ186" s="2"/>
    </row>
    <row r="187" spans="3:36" ht="22.5" customHeight="1">
      <c r="C187" s="180">
        <v>22</v>
      </c>
      <c r="D187" s="156" t="s">
        <v>26</v>
      </c>
      <c r="E187" s="157"/>
      <c r="F187" s="157"/>
      <c r="G187" s="157"/>
      <c r="H187" s="261"/>
      <c r="I187" s="261"/>
      <c r="J187" s="261"/>
      <c r="K187" s="261"/>
      <c r="L187" s="261"/>
      <c r="M187" s="261"/>
      <c r="N187" s="261"/>
      <c r="O187" s="270"/>
      <c r="P187" s="51"/>
      <c r="T187" s="2"/>
      <c r="U187" s="2"/>
      <c r="V187" s="2"/>
      <c r="W187" s="2"/>
      <c r="X187" s="2"/>
      <c r="Y187" s="2"/>
      <c r="Z187" s="2"/>
      <c r="AA187" s="2"/>
      <c r="AB187" s="2"/>
      <c r="AC187" s="2"/>
      <c r="AD187" s="2"/>
      <c r="AE187" s="2"/>
      <c r="AF187" s="2"/>
      <c r="AG187" s="2"/>
      <c r="AH187" s="2"/>
      <c r="AI187" s="2"/>
      <c r="AJ187" s="2"/>
    </row>
    <row r="188" spans="3:36" ht="22.5" customHeight="1">
      <c r="C188" s="180"/>
      <c r="D188" s="205"/>
      <c r="E188" s="206"/>
      <c r="F188" s="206"/>
      <c r="G188" s="206"/>
      <c r="H188" s="261"/>
      <c r="I188" s="261"/>
      <c r="J188" s="261"/>
      <c r="K188" s="261"/>
      <c r="L188" s="261"/>
      <c r="M188" s="261"/>
      <c r="N188" s="261"/>
      <c r="O188" s="270"/>
      <c r="P188" s="51"/>
      <c r="T188" s="2"/>
      <c r="U188" s="2"/>
      <c r="V188" s="2"/>
      <c r="W188" s="2"/>
      <c r="X188" s="2"/>
      <c r="Y188" s="2"/>
      <c r="Z188" s="2"/>
      <c r="AA188" s="2"/>
      <c r="AB188" s="2"/>
      <c r="AC188" s="2"/>
      <c r="AD188" s="2"/>
      <c r="AE188" s="2"/>
      <c r="AF188" s="2"/>
      <c r="AG188" s="2"/>
      <c r="AH188" s="2"/>
      <c r="AI188" s="2"/>
      <c r="AJ188" s="2"/>
    </row>
    <row r="189" spans="3:36" ht="22.5" customHeight="1">
      <c r="C189" s="151"/>
      <c r="D189" s="271"/>
      <c r="E189" s="272"/>
      <c r="F189" s="272"/>
      <c r="G189" s="273"/>
      <c r="H189" s="271"/>
      <c r="I189" s="272"/>
      <c r="J189" s="272"/>
      <c r="K189" s="272"/>
      <c r="L189" s="272"/>
      <c r="M189" s="272"/>
      <c r="N189" s="272"/>
      <c r="O189" s="274"/>
      <c r="P189" s="52"/>
      <c r="Q189" s="32"/>
      <c r="R189" s="33"/>
      <c r="T189" s="2"/>
      <c r="U189" s="2"/>
      <c r="V189" s="2"/>
      <c r="W189" s="2"/>
      <c r="X189" s="2"/>
      <c r="Y189" s="2"/>
      <c r="Z189" s="2"/>
      <c r="AA189" s="2"/>
      <c r="AB189" s="2"/>
      <c r="AC189" s="2"/>
      <c r="AD189" s="2"/>
      <c r="AE189" s="2"/>
      <c r="AF189" s="2"/>
      <c r="AG189" s="2"/>
      <c r="AH189" s="2"/>
      <c r="AI189" s="2"/>
      <c r="AJ189" s="2"/>
    </row>
    <row r="190" spans="3:36" ht="22.5" customHeight="1">
      <c r="C190" s="151"/>
      <c r="D190" s="271"/>
      <c r="E190" s="272"/>
      <c r="F190" s="272"/>
      <c r="G190" s="273"/>
      <c r="H190" s="271"/>
      <c r="I190" s="272"/>
      <c r="J190" s="272"/>
      <c r="K190" s="272"/>
      <c r="L190" s="272"/>
      <c r="M190" s="272"/>
      <c r="N190" s="272"/>
      <c r="O190" s="274"/>
      <c r="P190" s="50"/>
      <c r="Q190" s="32"/>
      <c r="R190" s="33"/>
      <c r="T190" s="2"/>
      <c r="U190" s="2"/>
      <c r="V190" s="2"/>
      <c r="W190" s="2"/>
      <c r="X190" s="2"/>
      <c r="Y190" s="2"/>
      <c r="Z190" s="2"/>
      <c r="AA190" s="2"/>
      <c r="AB190" s="2"/>
      <c r="AC190" s="2"/>
      <c r="AD190" s="2"/>
      <c r="AE190" s="2"/>
      <c r="AF190" s="2"/>
      <c r="AG190" s="2"/>
      <c r="AH190" s="2"/>
      <c r="AI190" s="2"/>
      <c r="AJ190" s="2"/>
    </row>
    <row r="191" spans="3:36" ht="22.5" customHeight="1">
      <c r="C191" s="180">
        <v>23</v>
      </c>
      <c r="D191" s="156" t="s">
        <v>27</v>
      </c>
      <c r="E191" s="157"/>
      <c r="F191" s="157"/>
      <c r="G191" s="157"/>
      <c r="H191" s="275"/>
      <c r="I191" s="275"/>
      <c r="J191" s="275"/>
      <c r="K191" s="275"/>
      <c r="L191" s="275"/>
      <c r="M191" s="275"/>
      <c r="N191" s="157" t="s">
        <v>28</v>
      </c>
      <c r="O191" s="256"/>
      <c r="P191" s="52"/>
      <c r="Q191" s="49">
        <v>2</v>
      </c>
      <c r="R191" s="33"/>
      <c r="T191" s="2"/>
      <c r="U191" s="2"/>
      <c r="V191" s="2"/>
      <c r="W191" s="2"/>
      <c r="X191" s="2"/>
      <c r="Y191" s="2"/>
      <c r="Z191" s="2"/>
      <c r="AA191" s="2"/>
      <c r="AB191" s="2"/>
      <c r="AC191" s="2"/>
      <c r="AD191" s="2"/>
      <c r="AE191" s="2"/>
      <c r="AF191" s="2"/>
      <c r="AG191" s="2"/>
      <c r="AH191" s="2"/>
      <c r="AI191" s="2"/>
      <c r="AJ191" s="2"/>
    </row>
    <row r="192" spans="3:36" ht="22.5" customHeight="1">
      <c r="C192" s="180"/>
      <c r="D192" s="156"/>
      <c r="E192" s="157"/>
      <c r="F192" s="157"/>
      <c r="G192" s="157"/>
      <c r="H192" s="275"/>
      <c r="I192" s="275"/>
      <c r="J192" s="275"/>
      <c r="K192" s="275"/>
      <c r="L192" s="275"/>
      <c r="M192" s="275"/>
      <c r="N192" s="157"/>
      <c r="O192" s="256"/>
      <c r="P192" s="50"/>
      <c r="T192" s="2"/>
      <c r="U192" s="2"/>
      <c r="V192" s="2"/>
      <c r="W192" s="2"/>
      <c r="X192" s="2"/>
      <c r="Y192" s="2"/>
      <c r="Z192" s="2"/>
      <c r="AA192" s="2"/>
      <c r="AB192" s="2"/>
      <c r="AC192" s="2"/>
      <c r="AD192" s="2"/>
      <c r="AE192" s="2"/>
      <c r="AF192" s="2"/>
      <c r="AG192" s="2"/>
      <c r="AH192" s="2"/>
      <c r="AI192" s="2"/>
      <c r="AJ192" s="2"/>
    </row>
    <row r="193" spans="3:36" ht="22.5" customHeight="1">
      <c r="C193" s="180">
        <v>24</v>
      </c>
      <c r="D193" s="156" t="s">
        <v>66</v>
      </c>
      <c r="E193" s="157"/>
      <c r="F193" s="157"/>
      <c r="G193" s="157"/>
      <c r="H193" s="255"/>
      <c r="I193" s="255"/>
      <c r="J193" s="255"/>
      <c r="K193" s="255"/>
      <c r="L193" s="255"/>
      <c r="M193" s="255"/>
      <c r="N193" s="157" t="s">
        <v>28</v>
      </c>
      <c r="O193" s="256"/>
      <c r="P193" s="52"/>
      <c r="T193" s="2"/>
      <c r="U193" s="2"/>
      <c r="V193" s="2"/>
      <c r="W193" s="2"/>
      <c r="X193" s="2"/>
      <c r="Y193" s="2"/>
      <c r="Z193" s="2"/>
      <c r="AA193" s="2"/>
      <c r="AB193" s="2"/>
      <c r="AC193" s="2"/>
      <c r="AD193" s="2"/>
      <c r="AE193" s="2"/>
      <c r="AF193" s="2"/>
      <c r="AG193" s="2"/>
      <c r="AH193" s="2"/>
      <c r="AI193" s="2"/>
      <c r="AJ193" s="2"/>
    </row>
    <row r="194" spans="3:36" ht="22.5" customHeight="1" thickBot="1">
      <c r="C194" s="180"/>
      <c r="D194" s="178"/>
      <c r="E194" s="179"/>
      <c r="F194" s="179"/>
      <c r="G194" s="179"/>
      <c r="H194" s="276"/>
      <c r="I194" s="276"/>
      <c r="J194" s="276"/>
      <c r="K194" s="276"/>
      <c r="L194" s="276"/>
      <c r="M194" s="276"/>
      <c r="N194" s="179"/>
      <c r="O194" s="277"/>
      <c r="P194" s="51"/>
      <c r="T194" s="2"/>
      <c r="U194" s="2"/>
      <c r="V194" s="2"/>
      <c r="W194" s="2"/>
      <c r="X194" s="2"/>
      <c r="Y194" s="2"/>
      <c r="Z194" s="2"/>
      <c r="AA194" s="2"/>
      <c r="AB194" s="2"/>
      <c r="AC194" s="2"/>
      <c r="AD194" s="2"/>
      <c r="AE194" s="2"/>
      <c r="AF194" s="2"/>
      <c r="AG194" s="2"/>
      <c r="AH194" s="2"/>
      <c r="AI194" s="2"/>
      <c r="AJ194" s="2"/>
    </row>
    <row r="195" spans="3:36" ht="22.5" customHeight="1">
      <c r="C195" s="120"/>
      <c r="D195" s="105"/>
      <c r="E195" s="105"/>
      <c r="F195" s="105"/>
      <c r="G195" s="105"/>
      <c r="H195" s="105"/>
      <c r="I195" s="105"/>
      <c r="J195" s="105"/>
      <c r="K195" s="105"/>
      <c r="L195" s="105"/>
      <c r="M195" s="105"/>
      <c r="N195" s="105"/>
      <c r="O195" s="105"/>
      <c r="P195" s="51"/>
      <c r="T195" s="2"/>
      <c r="U195" s="2"/>
      <c r="V195" s="2"/>
      <c r="W195" s="2"/>
      <c r="X195" s="2"/>
      <c r="Y195" s="2"/>
      <c r="Z195" s="2"/>
      <c r="AA195" s="2"/>
      <c r="AB195" s="2"/>
      <c r="AC195" s="2"/>
      <c r="AD195" s="2"/>
      <c r="AE195" s="2"/>
      <c r="AF195" s="2"/>
      <c r="AG195" s="2"/>
      <c r="AH195" s="2"/>
      <c r="AI195" s="2"/>
      <c r="AJ195" s="2"/>
    </row>
    <row r="196" spans="3:36" ht="22.5" customHeight="1">
      <c r="C196" s="149"/>
      <c r="D196" s="150"/>
      <c r="E196" s="150"/>
      <c r="F196" s="150"/>
      <c r="G196" s="150"/>
      <c r="H196" s="150"/>
      <c r="I196" s="150"/>
      <c r="J196" s="150"/>
      <c r="K196" s="150"/>
      <c r="L196" s="150"/>
      <c r="M196" s="150"/>
      <c r="N196" s="150"/>
      <c r="O196" s="150"/>
      <c r="P196" s="51"/>
      <c r="T196" s="2"/>
      <c r="U196" s="2"/>
      <c r="V196" s="2"/>
      <c r="W196" s="2"/>
      <c r="X196" s="2"/>
      <c r="Y196" s="2"/>
      <c r="Z196" s="2"/>
      <c r="AA196" s="2"/>
      <c r="AB196" s="2"/>
      <c r="AC196" s="2"/>
      <c r="AD196" s="2"/>
      <c r="AE196" s="2"/>
      <c r="AF196" s="2"/>
      <c r="AG196" s="2"/>
      <c r="AH196" s="2"/>
      <c r="AI196" s="2"/>
      <c r="AJ196" s="2"/>
    </row>
    <row r="197" spans="3:36" ht="22.5" customHeight="1">
      <c r="C197" s="149"/>
      <c r="D197" s="121"/>
      <c r="E197" s="105"/>
      <c r="F197" s="105"/>
      <c r="G197" s="105"/>
      <c r="H197" s="105"/>
      <c r="I197" s="105"/>
      <c r="J197" s="105"/>
      <c r="K197" s="105"/>
      <c r="L197" s="105"/>
      <c r="M197" s="105"/>
      <c r="N197" s="105"/>
      <c r="O197" s="105"/>
      <c r="P197" s="51"/>
      <c r="T197" s="2"/>
      <c r="U197" s="2"/>
      <c r="V197" s="2"/>
      <c r="W197" s="2"/>
      <c r="X197" s="2"/>
      <c r="Y197" s="2"/>
      <c r="Z197" s="2"/>
      <c r="AA197" s="2"/>
      <c r="AB197" s="2"/>
      <c r="AC197" s="2"/>
      <c r="AD197" s="2"/>
      <c r="AE197" s="2"/>
      <c r="AF197" s="2"/>
      <c r="AG197" s="2"/>
      <c r="AH197" s="2"/>
      <c r="AI197" s="2"/>
      <c r="AJ197" s="2"/>
    </row>
    <row r="198" spans="3:36" ht="22.5" customHeight="1">
      <c r="C198" s="151"/>
      <c r="D198" s="152"/>
      <c r="E198" s="152"/>
      <c r="F198" s="152"/>
      <c r="G198" s="152"/>
      <c r="H198" s="153"/>
      <c r="I198" s="153"/>
      <c r="J198" s="153"/>
      <c r="K198" s="153"/>
      <c r="L198" s="153"/>
      <c r="M198" s="153"/>
      <c r="N198" s="152"/>
      <c r="O198" s="152"/>
      <c r="P198" s="51"/>
      <c r="T198" s="2"/>
      <c r="U198" s="2"/>
      <c r="V198" s="2"/>
      <c r="W198" s="2"/>
      <c r="X198" s="2"/>
      <c r="Y198" s="2"/>
      <c r="Z198" s="2"/>
      <c r="AA198" s="2"/>
      <c r="AB198" s="2"/>
      <c r="AC198" s="2"/>
      <c r="AD198" s="2"/>
      <c r="AE198" s="2"/>
      <c r="AF198" s="2"/>
      <c r="AG198" s="2"/>
      <c r="AH198" s="2"/>
      <c r="AI198" s="2"/>
      <c r="AJ198" s="2"/>
    </row>
    <row r="199" spans="3:36" ht="22.5" customHeight="1">
      <c r="C199" s="151"/>
      <c r="D199" s="152"/>
      <c r="E199" s="152"/>
      <c r="F199" s="152"/>
      <c r="G199" s="152"/>
      <c r="H199" s="153"/>
      <c r="I199" s="153"/>
      <c r="J199" s="153"/>
      <c r="K199" s="153"/>
      <c r="L199" s="153"/>
      <c r="M199" s="153"/>
      <c r="N199" s="152"/>
      <c r="O199" s="152"/>
      <c r="P199" s="51"/>
      <c r="T199" s="2"/>
      <c r="U199" s="2"/>
      <c r="V199" s="2"/>
      <c r="W199" s="2"/>
      <c r="X199" s="2"/>
      <c r="Y199" s="2"/>
      <c r="Z199" s="2"/>
      <c r="AA199" s="2"/>
      <c r="AB199" s="2"/>
      <c r="AC199" s="2"/>
      <c r="AD199" s="2"/>
      <c r="AE199" s="2"/>
      <c r="AF199" s="2"/>
      <c r="AG199" s="2"/>
      <c r="AH199" s="2"/>
      <c r="AI199" s="2"/>
      <c r="AJ199" s="2"/>
    </row>
    <row r="200" spans="3:36" ht="22.5" customHeight="1">
      <c r="C200" s="151"/>
      <c r="D200" s="152"/>
      <c r="E200" s="152"/>
      <c r="F200" s="152"/>
      <c r="G200" s="152"/>
      <c r="H200" s="153"/>
      <c r="I200" s="153"/>
      <c r="J200" s="153"/>
      <c r="K200" s="153"/>
      <c r="L200" s="153"/>
      <c r="M200" s="153"/>
      <c r="N200" s="152"/>
      <c r="O200" s="152"/>
      <c r="P200" s="51"/>
      <c r="T200" s="2"/>
      <c r="U200" s="2"/>
      <c r="V200" s="2"/>
      <c r="W200" s="2"/>
      <c r="X200" s="2"/>
      <c r="Y200" s="2"/>
      <c r="Z200" s="2"/>
      <c r="AA200" s="2"/>
      <c r="AB200" s="2"/>
      <c r="AC200" s="2"/>
      <c r="AD200" s="2"/>
      <c r="AE200" s="2"/>
      <c r="AF200" s="2"/>
      <c r="AG200" s="2"/>
      <c r="AH200" s="2"/>
      <c r="AI200" s="2"/>
      <c r="AJ200" s="2"/>
    </row>
    <row r="201" spans="3:36" ht="22.5" customHeight="1">
      <c r="C201" s="151"/>
      <c r="D201" s="152"/>
      <c r="E201" s="152"/>
      <c r="F201" s="152"/>
      <c r="G201" s="152"/>
      <c r="H201" s="153"/>
      <c r="I201" s="153"/>
      <c r="J201" s="153"/>
      <c r="K201" s="153"/>
      <c r="L201" s="153"/>
      <c r="M201" s="153"/>
      <c r="N201" s="152"/>
      <c r="O201" s="152"/>
      <c r="P201" s="51"/>
      <c r="T201" s="2"/>
      <c r="U201" s="2"/>
      <c r="V201" s="2"/>
      <c r="W201" s="2"/>
      <c r="X201" s="2"/>
      <c r="Y201" s="2"/>
      <c r="Z201" s="2"/>
      <c r="AA201" s="2"/>
      <c r="AB201" s="2"/>
      <c r="AC201" s="2"/>
      <c r="AD201" s="2"/>
      <c r="AE201" s="2"/>
      <c r="AF201" s="2"/>
      <c r="AG201" s="2"/>
      <c r="AH201" s="2"/>
      <c r="AI201" s="2"/>
      <c r="AJ201" s="2"/>
    </row>
    <row r="202" spans="3:36" ht="22.5" customHeight="1">
      <c r="C202" s="151"/>
      <c r="D202" s="152"/>
      <c r="E202" s="152"/>
      <c r="F202" s="152"/>
      <c r="G202" s="152"/>
      <c r="H202" s="153"/>
      <c r="I202" s="153"/>
      <c r="J202" s="153"/>
      <c r="K202" s="153"/>
      <c r="L202" s="153"/>
      <c r="M202" s="153"/>
      <c r="N202" s="152"/>
      <c r="O202" s="152"/>
      <c r="P202" s="52"/>
      <c r="T202" s="2"/>
      <c r="U202" s="2"/>
      <c r="V202" s="2"/>
      <c r="W202" s="2"/>
      <c r="X202" s="2"/>
      <c r="Y202" s="2"/>
      <c r="Z202" s="2"/>
      <c r="AA202" s="2"/>
      <c r="AB202" s="2"/>
      <c r="AC202" s="2"/>
      <c r="AD202" s="2"/>
      <c r="AE202" s="2"/>
      <c r="AF202" s="2"/>
      <c r="AG202" s="2"/>
      <c r="AH202" s="2"/>
      <c r="AI202" s="2"/>
      <c r="AJ202" s="2"/>
    </row>
    <row r="203" spans="3:36" ht="22.5" customHeight="1">
      <c r="C203" s="151"/>
      <c r="D203" s="152"/>
      <c r="E203" s="152"/>
      <c r="F203" s="152"/>
      <c r="G203" s="152"/>
      <c r="H203" s="153"/>
      <c r="I203" s="153"/>
      <c r="J203" s="153"/>
      <c r="K203" s="153"/>
      <c r="L203" s="153"/>
      <c r="M203" s="153"/>
      <c r="N203" s="152"/>
      <c r="O203" s="152"/>
      <c r="P203" s="52"/>
      <c r="T203" s="2"/>
      <c r="U203" s="2"/>
      <c r="V203" s="2"/>
      <c r="W203" s="2"/>
      <c r="X203" s="2"/>
      <c r="Y203" s="2"/>
      <c r="Z203" s="2"/>
      <c r="AA203" s="2"/>
      <c r="AB203" s="2"/>
      <c r="AC203" s="2"/>
      <c r="AD203" s="2"/>
      <c r="AE203" s="2"/>
      <c r="AF203" s="2"/>
      <c r="AG203" s="2"/>
      <c r="AH203" s="2"/>
      <c r="AI203" s="2"/>
      <c r="AJ203" s="2"/>
    </row>
    <row r="204" spans="3:36" ht="22.5" customHeight="1">
      <c r="C204" s="151"/>
      <c r="D204" s="152"/>
      <c r="E204" s="152"/>
      <c r="F204" s="152"/>
      <c r="G204" s="152"/>
      <c r="H204" s="153"/>
      <c r="I204" s="153"/>
      <c r="J204" s="153"/>
      <c r="K204" s="153"/>
      <c r="L204" s="153"/>
      <c r="M204" s="153"/>
      <c r="N204" s="152"/>
      <c r="O204" s="152"/>
      <c r="P204" s="52"/>
      <c r="T204" s="2"/>
      <c r="U204" s="2"/>
      <c r="V204" s="2"/>
      <c r="W204" s="2"/>
      <c r="X204" s="2"/>
      <c r="Y204" s="2"/>
      <c r="Z204" s="2"/>
      <c r="AA204" s="2"/>
      <c r="AB204" s="2"/>
      <c r="AC204" s="2"/>
      <c r="AD204" s="2"/>
      <c r="AE204" s="2"/>
      <c r="AF204" s="2"/>
      <c r="AG204" s="2"/>
      <c r="AH204" s="2"/>
      <c r="AI204" s="2"/>
      <c r="AJ204" s="2"/>
    </row>
    <row r="205" spans="3:36" ht="22.5" customHeight="1">
      <c r="C205" s="151"/>
      <c r="D205" s="152"/>
      <c r="E205" s="152"/>
      <c r="F205" s="152"/>
      <c r="G205" s="152"/>
      <c r="H205" s="153"/>
      <c r="I205" s="153"/>
      <c r="J205" s="153"/>
      <c r="K205" s="153"/>
      <c r="L205" s="153"/>
      <c r="M205" s="153"/>
      <c r="N205" s="152"/>
      <c r="O205" s="152"/>
      <c r="P205" s="52"/>
      <c r="T205" s="2"/>
      <c r="U205" s="2"/>
      <c r="V205" s="2"/>
      <c r="W205" s="2"/>
      <c r="X205" s="2"/>
      <c r="Y205" s="2"/>
      <c r="Z205" s="2"/>
      <c r="AA205" s="2"/>
      <c r="AB205" s="2"/>
      <c r="AC205" s="2"/>
      <c r="AD205" s="2"/>
      <c r="AE205" s="2"/>
      <c r="AF205" s="2"/>
      <c r="AG205" s="2"/>
      <c r="AH205" s="2"/>
      <c r="AI205" s="2"/>
      <c r="AJ205" s="2"/>
    </row>
    <row r="206" spans="3:36" ht="22.5" customHeight="1" thickBot="1">
      <c r="C206" s="122"/>
      <c r="D206" s="109"/>
      <c r="E206" s="109"/>
      <c r="F206" s="109"/>
      <c r="G206" s="109"/>
      <c r="H206" s="109"/>
      <c r="I206" s="109"/>
      <c r="J206" s="109"/>
      <c r="K206" s="109"/>
      <c r="L206" s="109"/>
      <c r="M206" s="109"/>
      <c r="N206" s="109"/>
      <c r="O206" s="109"/>
      <c r="P206" s="55"/>
      <c r="Q206" s="31"/>
      <c r="T206" s="2"/>
      <c r="U206" s="2"/>
      <c r="V206" s="2"/>
      <c r="W206" s="2"/>
      <c r="X206" s="2"/>
      <c r="Y206" s="2"/>
      <c r="Z206" s="2"/>
      <c r="AA206" s="2"/>
      <c r="AB206" s="2"/>
      <c r="AC206" s="2"/>
      <c r="AD206" s="2"/>
      <c r="AE206" s="2"/>
      <c r="AF206" s="2"/>
      <c r="AG206" s="2"/>
      <c r="AH206" s="2"/>
      <c r="AI206" s="2"/>
      <c r="AJ206" s="2"/>
    </row>
    <row r="207" spans="3:36" ht="22.5" customHeight="1" thickBot="1">
      <c r="C207" s="123"/>
      <c r="D207" s="111"/>
      <c r="E207" s="111"/>
      <c r="F207" s="111"/>
      <c r="G207" s="111"/>
      <c r="H207" s="111"/>
      <c r="I207" s="111"/>
      <c r="J207" s="111"/>
      <c r="K207" s="111"/>
      <c r="L207" s="111"/>
      <c r="M207" s="111"/>
      <c r="N207" s="111"/>
      <c r="O207" s="111"/>
      <c r="P207" s="1"/>
      <c r="T207" s="2"/>
      <c r="U207" s="2"/>
      <c r="V207" s="2"/>
      <c r="W207" s="2"/>
      <c r="X207" s="2"/>
      <c r="Y207" s="2"/>
      <c r="Z207" s="2"/>
      <c r="AA207" s="2"/>
      <c r="AB207" s="2"/>
      <c r="AC207" s="2"/>
      <c r="AD207" s="2"/>
      <c r="AE207" s="2"/>
      <c r="AF207" s="2"/>
      <c r="AG207" s="2"/>
      <c r="AH207" s="2"/>
      <c r="AI207" s="2"/>
      <c r="AJ207" s="2"/>
    </row>
    <row r="208" spans="3:36" ht="22.5" customHeight="1" thickBot="1">
      <c r="C208" s="124"/>
      <c r="D208" s="112"/>
      <c r="E208" s="112"/>
      <c r="F208" s="112"/>
      <c r="G208" s="112"/>
      <c r="H208" s="112"/>
      <c r="I208" s="112"/>
      <c r="J208" s="112"/>
      <c r="K208" s="112"/>
      <c r="L208" s="112"/>
      <c r="M208" s="112"/>
      <c r="N208" s="112"/>
      <c r="O208" s="112"/>
      <c r="P208" s="56"/>
      <c r="T208" s="2"/>
      <c r="U208" s="2"/>
      <c r="V208" s="2"/>
      <c r="W208" s="2"/>
      <c r="X208" s="2"/>
      <c r="Y208" s="2"/>
      <c r="Z208" s="2"/>
      <c r="AA208" s="2"/>
      <c r="AB208" s="2"/>
      <c r="AC208" s="2"/>
      <c r="AD208" s="2"/>
      <c r="AE208" s="2"/>
      <c r="AF208" s="2"/>
      <c r="AG208" s="2"/>
      <c r="AH208" s="2"/>
      <c r="AI208" s="2"/>
      <c r="AJ208" s="2"/>
    </row>
    <row r="209" spans="3:36" ht="22.5" customHeight="1">
      <c r="C209" s="125"/>
      <c r="D209" s="169" t="s">
        <v>52</v>
      </c>
      <c r="E209" s="170"/>
      <c r="F209" s="170"/>
      <c r="G209" s="170"/>
      <c r="H209" s="170"/>
      <c r="I209" s="170"/>
      <c r="J209" s="170"/>
      <c r="K209" s="170"/>
      <c r="L209" s="170"/>
      <c r="M209" s="170"/>
      <c r="N209" s="170"/>
      <c r="O209" s="171"/>
      <c r="P209" s="50"/>
      <c r="T209" s="2"/>
      <c r="U209" s="2"/>
      <c r="V209" s="2"/>
      <c r="W209" s="2"/>
      <c r="X209" s="2"/>
      <c r="Y209" s="2"/>
      <c r="Z209" s="2"/>
      <c r="AA209" s="2"/>
      <c r="AB209" s="2"/>
      <c r="AC209" s="2"/>
      <c r="AD209" s="2"/>
      <c r="AE209" s="2"/>
      <c r="AF209" s="2"/>
      <c r="AG209" s="2"/>
      <c r="AH209" s="2"/>
      <c r="AI209" s="2"/>
      <c r="AJ209" s="2"/>
    </row>
    <row r="210" spans="3:36" ht="22.5" customHeight="1" thickBot="1">
      <c r="C210" s="125"/>
      <c r="D210" s="172"/>
      <c r="E210" s="173"/>
      <c r="F210" s="173"/>
      <c r="G210" s="173"/>
      <c r="H210" s="173"/>
      <c r="I210" s="173"/>
      <c r="J210" s="173"/>
      <c r="K210" s="173"/>
      <c r="L210" s="173"/>
      <c r="M210" s="173"/>
      <c r="N210" s="173"/>
      <c r="O210" s="174"/>
      <c r="P210" s="50"/>
      <c r="T210" s="2"/>
      <c r="U210" s="2"/>
      <c r="V210" s="2"/>
      <c r="W210" s="2"/>
      <c r="X210" s="2"/>
      <c r="Y210" s="2"/>
      <c r="Z210" s="2"/>
      <c r="AA210" s="2"/>
      <c r="AB210" s="2"/>
      <c r="AC210" s="2"/>
      <c r="AD210" s="2"/>
      <c r="AE210" s="2"/>
      <c r="AF210" s="2"/>
      <c r="AG210" s="2"/>
      <c r="AH210" s="2"/>
      <c r="AI210" s="2"/>
      <c r="AJ210" s="2"/>
    </row>
    <row r="211" spans="3:36" ht="22.5" customHeight="1" thickBot="1">
      <c r="C211" s="125"/>
      <c r="D211" s="105"/>
      <c r="E211" s="105"/>
      <c r="F211" s="105"/>
      <c r="G211" s="105"/>
      <c r="H211" s="105"/>
      <c r="I211" s="105"/>
      <c r="J211" s="105"/>
      <c r="K211" s="105"/>
      <c r="L211" s="105"/>
      <c r="M211" s="105"/>
      <c r="N211" s="105"/>
      <c r="O211" s="105"/>
      <c r="P211" s="52"/>
      <c r="T211" s="2"/>
      <c r="U211" s="2"/>
      <c r="V211" s="2"/>
      <c r="W211" s="2"/>
      <c r="X211" s="2"/>
      <c r="Y211" s="2"/>
      <c r="Z211" s="2"/>
      <c r="AA211" s="2"/>
      <c r="AB211" s="2"/>
      <c r="AC211" s="2"/>
      <c r="AD211" s="2"/>
      <c r="AE211" s="2"/>
      <c r="AF211" s="2"/>
      <c r="AG211" s="2"/>
      <c r="AH211" s="2"/>
      <c r="AI211" s="2"/>
      <c r="AJ211" s="2"/>
    </row>
    <row r="212" spans="3:36" ht="22.5" customHeight="1" thickBot="1">
      <c r="C212" s="120"/>
      <c r="D212" s="175" t="s">
        <v>29</v>
      </c>
      <c r="E212" s="176"/>
      <c r="F212" s="176"/>
      <c r="G212" s="176"/>
      <c r="H212" s="176"/>
      <c r="I212" s="176"/>
      <c r="J212" s="176"/>
      <c r="K212" s="176"/>
      <c r="L212" s="176"/>
      <c r="M212" s="176"/>
      <c r="N212" s="176"/>
      <c r="O212" s="177"/>
      <c r="P212" s="50"/>
      <c r="T212" s="2"/>
      <c r="U212" s="2"/>
      <c r="V212" s="2"/>
      <c r="W212" s="2"/>
      <c r="X212" s="2"/>
      <c r="Y212" s="2"/>
      <c r="Z212" s="2"/>
      <c r="AA212" s="2"/>
      <c r="AB212" s="2"/>
      <c r="AC212" s="2"/>
      <c r="AD212" s="2"/>
      <c r="AE212" s="2"/>
      <c r="AF212" s="2"/>
      <c r="AG212" s="2"/>
      <c r="AH212" s="2"/>
      <c r="AI212" s="2"/>
      <c r="AJ212" s="2"/>
    </row>
    <row r="213" spans="3:36" ht="22.5" customHeight="1" thickBot="1">
      <c r="C213" s="120"/>
      <c r="D213" s="105"/>
      <c r="E213" s="105"/>
      <c r="F213" s="105"/>
      <c r="G213" s="105"/>
      <c r="H213" s="105"/>
      <c r="I213" s="105"/>
      <c r="J213" s="105"/>
      <c r="K213" s="105"/>
      <c r="L213" s="105"/>
      <c r="M213" s="105"/>
      <c r="N213" s="105"/>
      <c r="O213" s="105"/>
      <c r="P213" s="52"/>
      <c r="T213" s="2"/>
      <c r="U213" s="2"/>
      <c r="V213" s="2"/>
      <c r="W213" s="2"/>
      <c r="X213" s="2"/>
      <c r="Y213" s="2"/>
      <c r="Z213" s="2"/>
      <c r="AA213" s="2"/>
      <c r="AB213" s="2"/>
      <c r="AC213" s="2"/>
      <c r="AD213" s="2"/>
      <c r="AE213" s="2"/>
      <c r="AF213" s="2"/>
      <c r="AG213" s="2"/>
      <c r="AH213" s="2"/>
      <c r="AI213" s="2"/>
      <c r="AJ213" s="2"/>
    </row>
    <row r="214" spans="3:36" ht="22.5" customHeight="1">
      <c r="C214" s="180">
        <v>25</v>
      </c>
      <c r="D214" s="154" t="s">
        <v>30</v>
      </c>
      <c r="E214" s="155"/>
      <c r="F214" s="155"/>
      <c r="G214" s="155"/>
      <c r="H214" s="299"/>
      <c r="I214" s="299"/>
      <c r="J214" s="299"/>
      <c r="K214" s="299"/>
      <c r="L214" s="299"/>
      <c r="M214" s="299"/>
      <c r="N214" s="202" t="s">
        <v>31</v>
      </c>
      <c r="O214" s="301"/>
      <c r="P214" s="53"/>
      <c r="T214" s="2"/>
      <c r="U214" s="2"/>
      <c r="V214" s="2"/>
      <c r="W214" s="2"/>
      <c r="X214" s="2"/>
      <c r="Y214" s="2"/>
      <c r="Z214" s="2"/>
      <c r="AA214" s="2"/>
      <c r="AB214" s="2"/>
      <c r="AC214" s="2"/>
      <c r="AD214" s="2"/>
      <c r="AE214" s="2"/>
      <c r="AF214" s="2"/>
      <c r="AG214" s="2"/>
      <c r="AH214" s="2"/>
      <c r="AI214" s="2"/>
      <c r="AJ214" s="2"/>
    </row>
    <row r="215" spans="3:36" ht="22.5" customHeight="1">
      <c r="C215" s="180"/>
      <c r="D215" s="156"/>
      <c r="E215" s="157"/>
      <c r="F215" s="157"/>
      <c r="G215" s="157"/>
      <c r="H215" s="300"/>
      <c r="I215" s="300"/>
      <c r="J215" s="300"/>
      <c r="K215" s="300"/>
      <c r="L215" s="300"/>
      <c r="M215" s="300"/>
      <c r="N215" s="198"/>
      <c r="O215" s="302"/>
      <c r="P215" s="53"/>
      <c r="T215" s="2"/>
      <c r="U215" s="2"/>
      <c r="V215" s="2"/>
      <c r="W215" s="2"/>
      <c r="X215" s="2"/>
      <c r="Y215" s="2"/>
      <c r="Z215" s="2"/>
      <c r="AA215" s="2"/>
      <c r="AB215" s="2"/>
      <c r="AC215" s="2"/>
      <c r="AD215" s="2"/>
      <c r="AE215" s="2"/>
      <c r="AF215" s="2"/>
      <c r="AG215" s="2"/>
      <c r="AH215" s="2"/>
      <c r="AI215" s="2"/>
      <c r="AJ215" s="2"/>
    </row>
    <row r="216" spans="3:36" ht="22.5" customHeight="1">
      <c r="C216" s="180"/>
      <c r="D216" s="156"/>
      <c r="E216" s="157"/>
      <c r="F216" s="157"/>
      <c r="G216" s="157"/>
      <c r="H216" s="300"/>
      <c r="I216" s="300"/>
      <c r="J216" s="300"/>
      <c r="K216" s="300"/>
      <c r="L216" s="300"/>
      <c r="M216" s="300"/>
      <c r="N216" s="198"/>
      <c r="O216" s="302"/>
      <c r="P216" s="53"/>
      <c r="T216" s="2"/>
      <c r="U216" s="2"/>
      <c r="V216" s="2"/>
      <c r="W216" s="2"/>
      <c r="X216" s="2"/>
      <c r="Y216" s="2"/>
      <c r="Z216" s="2"/>
      <c r="AA216" s="2"/>
      <c r="AB216" s="2"/>
      <c r="AC216" s="2"/>
      <c r="AD216" s="2"/>
      <c r="AE216" s="2"/>
      <c r="AF216" s="2"/>
      <c r="AG216" s="2"/>
      <c r="AH216" s="2"/>
      <c r="AI216" s="2"/>
      <c r="AJ216" s="2"/>
    </row>
    <row r="217" spans="3:36" ht="22.5" customHeight="1">
      <c r="C217" s="180">
        <v>26</v>
      </c>
      <c r="D217" s="288" t="s">
        <v>32</v>
      </c>
      <c r="E217" s="289"/>
      <c r="F217" s="289"/>
      <c r="G217" s="289"/>
      <c r="H217" s="303" t="s">
        <v>33</v>
      </c>
      <c r="I217" s="303"/>
      <c r="J217" s="303"/>
      <c r="K217" s="303"/>
      <c r="L217" s="303"/>
      <c r="M217" s="303"/>
      <c r="N217" s="291" t="s">
        <v>34</v>
      </c>
      <c r="O217" s="292"/>
      <c r="P217" s="53"/>
      <c r="T217" s="2"/>
      <c r="U217" s="2"/>
      <c r="V217" s="2"/>
      <c r="W217" s="2"/>
      <c r="X217" s="2"/>
      <c r="Y217" s="2"/>
      <c r="Z217" s="2"/>
      <c r="AA217" s="2"/>
      <c r="AB217" s="2"/>
      <c r="AC217" s="2"/>
      <c r="AD217" s="2"/>
      <c r="AE217" s="2"/>
      <c r="AF217" s="2"/>
      <c r="AG217" s="2"/>
      <c r="AH217" s="2"/>
      <c r="AI217" s="2"/>
      <c r="AJ217" s="2"/>
    </row>
    <row r="218" spans="3:36" ht="22.5" customHeight="1">
      <c r="C218" s="180"/>
      <c r="D218" s="288"/>
      <c r="E218" s="289"/>
      <c r="F218" s="289"/>
      <c r="G218" s="289"/>
      <c r="H218" s="303"/>
      <c r="I218" s="303"/>
      <c r="J218" s="303"/>
      <c r="K218" s="303"/>
      <c r="L218" s="303"/>
      <c r="M218" s="303"/>
      <c r="N218" s="293"/>
      <c r="O218" s="294"/>
      <c r="P218" s="53"/>
      <c r="T218" s="2"/>
      <c r="U218" s="2"/>
      <c r="V218" s="2"/>
      <c r="W218" s="2"/>
      <c r="X218" s="2"/>
      <c r="Y218" s="2"/>
      <c r="Z218" s="2"/>
      <c r="AA218" s="2"/>
      <c r="AB218" s="2"/>
      <c r="AC218" s="2"/>
      <c r="AD218" s="2"/>
      <c r="AE218" s="2"/>
      <c r="AF218" s="2"/>
      <c r="AG218" s="2"/>
      <c r="AH218" s="2"/>
      <c r="AI218" s="2"/>
      <c r="AJ218" s="2"/>
    </row>
    <row r="219" spans="3:36" ht="22.5" customHeight="1">
      <c r="C219" s="180"/>
      <c r="D219" s="288"/>
      <c r="E219" s="289"/>
      <c r="F219" s="289"/>
      <c r="G219" s="289"/>
      <c r="H219" s="303"/>
      <c r="I219" s="303"/>
      <c r="J219" s="303"/>
      <c r="K219" s="303"/>
      <c r="L219" s="303"/>
      <c r="M219" s="303"/>
      <c r="N219" s="293"/>
      <c r="O219" s="294"/>
      <c r="P219" s="53"/>
      <c r="T219" s="2"/>
      <c r="U219" s="2"/>
      <c r="V219" s="2"/>
      <c r="W219" s="2"/>
      <c r="X219" s="2"/>
      <c r="Y219" s="2"/>
      <c r="Z219" s="2"/>
      <c r="AA219" s="2"/>
      <c r="AB219" s="2"/>
      <c r="AC219" s="2"/>
      <c r="AD219" s="2"/>
      <c r="AE219" s="2"/>
      <c r="AF219" s="2"/>
      <c r="AG219" s="2"/>
      <c r="AH219" s="2"/>
      <c r="AI219" s="2"/>
      <c r="AJ219" s="2"/>
    </row>
    <row r="220" spans="3:36" ht="22.5" customHeight="1">
      <c r="C220" s="180">
        <v>27</v>
      </c>
      <c r="D220" s="288" t="s">
        <v>35</v>
      </c>
      <c r="E220" s="289"/>
      <c r="F220" s="289"/>
      <c r="G220" s="289"/>
      <c r="H220" s="290"/>
      <c r="I220" s="290"/>
      <c r="J220" s="290"/>
      <c r="K220" s="290"/>
      <c r="L220" s="290"/>
      <c r="M220" s="290"/>
      <c r="N220" s="291" t="s">
        <v>34</v>
      </c>
      <c r="O220" s="292"/>
      <c r="P220" s="53"/>
      <c r="T220" s="2"/>
      <c r="U220" s="2"/>
      <c r="V220" s="2"/>
      <c r="W220" s="2"/>
      <c r="X220" s="2"/>
      <c r="Y220" s="2"/>
      <c r="Z220" s="2"/>
      <c r="AA220" s="2"/>
      <c r="AB220" s="2"/>
      <c r="AC220" s="2"/>
      <c r="AD220" s="2"/>
      <c r="AE220" s="2"/>
      <c r="AF220" s="2"/>
      <c r="AG220" s="2"/>
      <c r="AH220" s="2"/>
      <c r="AI220" s="2"/>
      <c r="AJ220" s="2"/>
    </row>
    <row r="221" spans="3:36" ht="22.5" customHeight="1">
      <c r="C221" s="180"/>
      <c r="D221" s="288"/>
      <c r="E221" s="289"/>
      <c r="F221" s="289"/>
      <c r="G221" s="289"/>
      <c r="H221" s="290"/>
      <c r="I221" s="290"/>
      <c r="J221" s="290"/>
      <c r="K221" s="290"/>
      <c r="L221" s="290"/>
      <c r="M221" s="290"/>
      <c r="N221" s="293"/>
      <c r="O221" s="294"/>
      <c r="P221" s="53"/>
      <c r="T221" s="2"/>
      <c r="U221" s="2"/>
      <c r="V221" s="2"/>
      <c r="W221" s="2"/>
      <c r="X221" s="2"/>
      <c r="Y221" s="2"/>
      <c r="Z221" s="2"/>
      <c r="AA221" s="2"/>
      <c r="AB221" s="2"/>
      <c r="AC221" s="2"/>
      <c r="AD221" s="2"/>
      <c r="AE221" s="2"/>
      <c r="AF221" s="2"/>
      <c r="AG221" s="2"/>
      <c r="AH221" s="2"/>
      <c r="AI221" s="2"/>
      <c r="AJ221" s="2"/>
    </row>
    <row r="222" spans="3:36" ht="22.5" customHeight="1">
      <c r="C222" s="180"/>
      <c r="D222" s="288"/>
      <c r="E222" s="289"/>
      <c r="F222" s="289"/>
      <c r="G222" s="289"/>
      <c r="H222" s="290"/>
      <c r="I222" s="290"/>
      <c r="J222" s="290"/>
      <c r="K222" s="290"/>
      <c r="L222" s="290"/>
      <c r="M222" s="290"/>
      <c r="N222" s="293"/>
      <c r="O222" s="294"/>
      <c r="P222" s="53"/>
      <c r="T222" s="2"/>
      <c r="U222" s="2"/>
      <c r="V222" s="2"/>
      <c r="W222" s="2"/>
      <c r="X222" s="2"/>
      <c r="Y222" s="2"/>
      <c r="Z222" s="2"/>
      <c r="AA222" s="2"/>
      <c r="AB222" s="2"/>
      <c r="AC222" s="2"/>
      <c r="AD222" s="2"/>
      <c r="AE222" s="2"/>
      <c r="AF222" s="2"/>
      <c r="AG222" s="2"/>
      <c r="AH222" s="2"/>
      <c r="AI222" s="2"/>
      <c r="AJ222" s="2"/>
    </row>
    <row r="223" spans="3:36" ht="22.5" customHeight="1">
      <c r="C223" s="180">
        <v>28</v>
      </c>
      <c r="D223" s="288" t="s">
        <v>36</v>
      </c>
      <c r="E223" s="289"/>
      <c r="F223" s="289"/>
      <c r="G223" s="289"/>
      <c r="H223" s="297"/>
      <c r="I223" s="297"/>
      <c r="J223" s="297"/>
      <c r="K223" s="297"/>
      <c r="L223" s="297"/>
      <c r="M223" s="297"/>
      <c r="N223" s="291" t="s">
        <v>34</v>
      </c>
      <c r="O223" s="292"/>
      <c r="P223" s="53"/>
      <c r="T223" s="2"/>
      <c r="U223" s="2"/>
      <c r="V223" s="2"/>
      <c r="W223" s="2"/>
      <c r="X223" s="2"/>
      <c r="Y223" s="2"/>
      <c r="Z223" s="2"/>
      <c r="AA223" s="2"/>
      <c r="AB223" s="2"/>
      <c r="AC223" s="2"/>
      <c r="AD223" s="2"/>
      <c r="AE223" s="2"/>
      <c r="AF223" s="2"/>
      <c r="AG223" s="2"/>
      <c r="AH223" s="2"/>
      <c r="AI223" s="2"/>
      <c r="AJ223" s="2"/>
    </row>
    <row r="224" spans="3:36" ht="22.5" customHeight="1">
      <c r="C224" s="180"/>
      <c r="D224" s="288"/>
      <c r="E224" s="289"/>
      <c r="F224" s="289"/>
      <c r="G224" s="289"/>
      <c r="H224" s="297"/>
      <c r="I224" s="297"/>
      <c r="J224" s="297"/>
      <c r="K224" s="297"/>
      <c r="L224" s="297"/>
      <c r="M224" s="297"/>
      <c r="N224" s="293"/>
      <c r="O224" s="294"/>
      <c r="P224" s="53"/>
      <c r="T224" s="2"/>
      <c r="U224" s="2"/>
      <c r="V224" s="2"/>
      <c r="W224" s="2"/>
      <c r="X224" s="2"/>
      <c r="Y224" s="2"/>
      <c r="Z224" s="2"/>
      <c r="AA224" s="2"/>
      <c r="AB224" s="2"/>
      <c r="AC224" s="2"/>
      <c r="AD224" s="2"/>
      <c r="AE224" s="2"/>
      <c r="AF224" s="2"/>
      <c r="AG224" s="2"/>
      <c r="AH224" s="2"/>
      <c r="AI224" s="2"/>
      <c r="AJ224" s="2"/>
    </row>
    <row r="225" spans="3:36" ht="22.5" customHeight="1">
      <c r="C225" s="180"/>
      <c r="D225" s="295"/>
      <c r="E225" s="296"/>
      <c r="F225" s="296"/>
      <c r="G225" s="296"/>
      <c r="H225" s="298"/>
      <c r="I225" s="298"/>
      <c r="J225" s="298"/>
      <c r="K225" s="298"/>
      <c r="L225" s="298"/>
      <c r="M225" s="298"/>
      <c r="N225" s="293"/>
      <c r="O225" s="294"/>
      <c r="P225" s="53"/>
      <c r="T225" s="2"/>
      <c r="U225" s="2"/>
      <c r="V225" s="2"/>
      <c r="W225" s="2"/>
      <c r="X225" s="2"/>
      <c r="Y225" s="2"/>
      <c r="Z225" s="2"/>
      <c r="AA225" s="2"/>
      <c r="AB225" s="2"/>
      <c r="AC225" s="2"/>
      <c r="AD225" s="2"/>
      <c r="AE225" s="2"/>
      <c r="AF225" s="2"/>
      <c r="AG225" s="2"/>
      <c r="AH225" s="2"/>
      <c r="AI225" s="2"/>
      <c r="AJ225" s="2"/>
    </row>
    <row r="226" spans="3:36" ht="22.5" customHeight="1">
      <c r="C226" s="180">
        <v>29</v>
      </c>
      <c r="D226" s="156" t="s">
        <v>37</v>
      </c>
      <c r="E226" s="157"/>
      <c r="F226" s="157"/>
      <c r="G226" s="157"/>
      <c r="H226" s="278"/>
      <c r="I226" s="279"/>
      <c r="J226" s="279"/>
      <c r="K226" s="279"/>
      <c r="L226" s="279"/>
      <c r="M226" s="279"/>
      <c r="N226" s="279"/>
      <c r="O226" s="280"/>
      <c r="P226" s="53"/>
      <c r="T226" s="2"/>
      <c r="U226" s="2"/>
      <c r="V226" s="2"/>
      <c r="W226" s="2"/>
      <c r="X226" s="2"/>
      <c r="Y226" s="2"/>
      <c r="Z226" s="2"/>
      <c r="AA226" s="2"/>
      <c r="AB226" s="2"/>
      <c r="AC226" s="2"/>
      <c r="AD226" s="2"/>
      <c r="AE226" s="2"/>
      <c r="AF226" s="2"/>
      <c r="AG226" s="2"/>
      <c r="AH226" s="2"/>
      <c r="AI226" s="2"/>
      <c r="AJ226" s="2"/>
    </row>
    <row r="227" spans="3:36" ht="22.5" customHeight="1">
      <c r="C227" s="180"/>
      <c r="D227" s="156"/>
      <c r="E227" s="157"/>
      <c r="F227" s="157"/>
      <c r="G227" s="157"/>
      <c r="H227" s="281"/>
      <c r="I227" s="282"/>
      <c r="J227" s="282"/>
      <c r="K227" s="282"/>
      <c r="L227" s="282"/>
      <c r="M227" s="282"/>
      <c r="N227" s="282"/>
      <c r="O227" s="283"/>
      <c r="P227" s="53"/>
      <c r="T227" s="2"/>
      <c r="U227" s="2"/>
      <c r="V227" s="2"/>
      <c r="W227" s="2"/>
      <c r="X227" s="2"/>
      <c r="Y227" s="2"/>
      <c r="Z227" s="2"/>
      <c r="AA227" s="2"/>
      <c r="AB227" s="2"/>
      <c r="AC227" s="2"/>
      <c r="AD227" s="2"/>
      <c r="AE227" s="2"/>
      <c r="AF227" s="2"/>
      <c r="AG227" s="2"/>
      <c r="AH227" s="2"/>
      <c r="AI227" s="2"/>
      <c r="AJ227" s="2"/>
    </row>
    <row r="228" spans="3:36" ht="22.5" customHeight="1">
      <c r="C228" s="180"/>
      <c r="D228" s="156"/>
      <c r="E228" s="157"/>
      <c r="F228" s="157"/>
      <c r="G228" s="157"/>
      <c r="H228" s="281"/>
      <c r="I228" s="282"/>
      <c r="J228" s="282"/>
      <c r="K228" s="282"/>
      <c r="L228" s="282"/>
      <c r="M228" s="282"/>
      <c r="N228" s="282"/>
      <c r="O228" s="283"/>
      <c r="P228" s="53"/>
      <c r="T228" s="2"/>
      <c r="U228" s="2"/>
      <c r="V228" s="2"/>
      <c r="W228" s="2"/>
      <c r="X228" s="2"/>
      <c r="Y228" s="2"/>
      <c r="Z228" s="2"/>
      <c r="AA228" s="2"/>
      <c r="AB228" s="2"/>
      <c r="AC228" s="2"/>
      <c r="AD228" s="2"/>
      <c r="AE228" s="2"/>
      <c r="AF228" s="2"/>
      <c r="AG228" s="2"/>
      <c r="AH228" s="2"/>
      <c r="AI228" s="2"/>
      <c r="AJ228" s="2"/>
    </row>
    <row r="229" spans="3:36" ht="22.5" customHeight="1">
      <c r="C229" s="180"/>
      <c r="D229" s="156"/>
      <c r="E229" s="157"/>
      <c r="F229" s="157"/>
      <c r="G229" s="157"/>
      <c r="H229" s="281"/>
      <c r="I229" s="282"/>
      <c r="J229" s="282"/>
      <c r="K229" s="282"/>
      <c r="L229" s="282"/>
      <c r="M229" s="282"/>
      <c r="N229" s="282"/>
      <c r="O229" s="283"/>
      <c r="P229" s="53"/>
      <c r="Q229" s="287"/>
      <c r="R229" s="216"/>
      <c r="T229" s="2"/>
      <c r="U229" s="2"/>
      <c r="V229" s="2"/>
      <c r="W229" s="2"/>
      <c r="X229" s="2"/>
      <c r="Y229" s="2"/>
      <c r="Z229" s="2"/>
      <c r="AA229" s="2"/>
      <c r="AB229" s="2"/>
      <c r="AC229" s="2"/>
      <c r="AD229" s="2"/>
      <c r="AE229" s="2"/>
      <c r="AF229" s="2"/>
      <c r="AG229" s="2"/>
      <c r="AH229" s="2"/>
      <c r="AI229" s="2"/>
      <c r="AJ229" s="2"/>
    </row>
    <row r="230" spans="3:36" ht="22.5" customHeight="1">
      <c r="C230" s="180"/>
      <c r="D230" s="156"/>
      <c r="E230" s="157"/>
      <c r="F230" s="157"/>
      <c r="G230" s="157"/>
      <c r="H230" s="281"/>
      <c r="I230" s="282"/>
      <c r="J230" s="282"/>
      <c r="K230" s="282"/>
      <c r="L230" s="282"/>
      <c r="M230" s="282"/>
      <c r="N230" s="282"/>
      <c r="O230" s="283"/>
      <c r="P230" s="53"/>
      <c r="Q230" s="287"/>
      <c r="R230" s="216"/>
      <c r="T230" s="2"/>
      <c r="U230" s="2"/>
      <c r="V230" s="2"/>
      <c r="W230" s="2"/>
      <c r="X230" s="2"/>
      <c r="Y230" s="2"/>
      <c r="Z230" s="2"/>
      <c r="AA230" s="2"/>
      <c r="AB230" s="2"/>
      <c r="AC230" s="2"/>
      <c r="AD230" s="2"/>
      <c r="AE230" s="2"/>
      <c r="AF230" s="2"/>
      <c r="AG230" s="2"/>
      <c r="AH230" s="2"/>
      <c r="AI230" s="2"/>
      <c r="AJ230" s="2"/>
    </row>
    <row r="231" spans="3:36" ht="22.5" customHeight="1" thickBot="1">
      <c r="C231" s="180"/>
      <c r="D231" s="178"/>
      <c r="E231" s="179"/>
      <c r="F231" s="179"/>
      <c r="G231" s="179"/>
      <c r="H231" s="284"/>
      <c r="I231" s="285"/>
      <c r="J231" s="285"/>
      <c r="K231" s="285"/>
      <c r="L231" s="285"/>
      <c r="M231" s="285"/>
      <c r="N231" s="285"/>
      <c r="O231" s="286"/>
      <c r="P231" s="53"/>
      <c r="Q231" s="287"/>
      <c r="R231" s="216"/>
      <c r="T231" s="2"/>
      <c r="U231" s="2"/>
      <c r="V231" s="2"/>
      <c r="W231" s="2"/>
      <c r="X231" s="2"/>
      <c r="Y231" s="2"/>
      <c r="Z231" s="2"/>
      <c r="AA231" s="2"/>
      <c r="AB231" s="2"/>
      <c r="AC231" s="2"/>
      <c r="AD231" s="2"/>
      <c r="AE231" s="2"/>
      <c r="AF231" s="2"/>
      <c r="AG231" s="2"/>
      <c r="AH231" s="2"/>
      <c r="AI231" s="2"/>
      <c r="AJ231" s="2"/>
    </row>
    <row r="232" spans="3:36" ht="22.5" customHeight="1" thickBot="1">
      <c r="C232" s="122"/>
      <c r="D232" s="126"/>
      <c r="E232" s="126"/>
      <c r="F232" s="126"/>
      <c r="G232" s="126"/>
      <c r="H232" s="69"/>
      <c r="I232" s="69"/>
      <c r="J232" s="69"/>
      <c r="K232" s="69"/>
      <c r="L232" s="69"/>
      <c r="M232" s="69"/>
      <c r="N232" s="69"/>
      <c r="O232" s="69"/>
      <c r="P232" s="70"/>
      <c r="T232" s="2"/>
      <c r="U232" s="2"/>
      <c r="V232" s="2"/>
      <c r="W232" s="2"/>
      <c r="X232" s="2"/>
      <c r="Y232" s="2"/>
      <c r="Z232" s="2"/>
      <c r="AA232" s="2"/>
      <c r="AB232" s="2"/>
      <c r="AC232" s="2"/>
      <c r="AD232" s="2"/>
      <c r="AE232" s="2"/>
      <c r="AF232" s="2"/>
      <c r="AG232" s="2"/>
      <c r="AH232" s="2"/>
      <c r="AI232" s="2"/>
      <c r="AJ232" s="2"/>
    </row>
    <row r="233" spans="3:36" ht="22.5" hidden="1" customHeight="1">
      <c r="C233" s="4"/>
      <c r="D233" s="61"/>
      <c r="E233" s="61"/>
      <c r="F233" s="61"/>
      <c r="G233" s="61"/>
      <c r="H233" s="61"/>
      <c r="I233" s="61"/>
      <c r="J233" s="61"/>
      <c r="K233" s="61"/>
      <c r="L233" s="61"/>
      <c r="M233" s="61"/>
      <c r="N233" s="61"/>
      <c r="O233" s="61"/>
      <c r="P233" s="53"/>
      <c r="T233" s="2"/>
      <c r="U233" s="2"/>
      <c r="V233" s="2"/>
      <c r="W233" s="2"/>
      <c r="X233" s="2"/>
      <c r="Y233" s="2"/>
      <c r="Z233" s="2"/>
      <c r="AA233" s="2"/>
      <c r="AB233" s="2"/>
      <c r="AC233" s="2"/>
      <c r="AD233" s="2"/>
      <c r="AE233" s="2"/>
      <c r="AF233" s="2"/>
      <c r="AG233" s="2"/>
      <c r="AH233" s="2"/>
      <c r="AI233" s="2"/>
      <c r="AJ233" s="2"/>
    </row>
    <row r="234" spans="3:36" ht="22.5" hidden="1" customHeight="1">
      <c r="C234" s="4"/>
      <c r="D234" s="61"/>
      <c r="E234" s="61"/>
      <c r="F234" s="61"/>
      <c r="G234" s="61"/>
      <c r="H234" s="61"/>
      <c r="I234" s="61"/>
      <c r="J234" s="61"/>
      <c r="K234" s="61"/>
      <c r="L234" s="61"/>
      <c r="M234" s="61"/>
      <c r="N234" s="61"/>
      <c r="O234" s="61"/>
      <c r="P234" s="53"/>
      <c r="T234" s="2"/>
      <c r="U234" s="2"/>
      <c r="V234" s="2"/>
      <c r="W234" s="2"/>
      <c r="X234" s="2"/>
      <c r="Y234" s="2"/>
      <c r="Z234" s="2"/>
      <c r="AA234" s="2"/>
      <c r="AB234" s="2"/>
      <c r="AC234" s="2"/>
      <c r="AD234" s="2"/>
      <c r="AE234" s="2"/>
      <c r="AF234" s="2"/>
      <c r="AG234" s="2"/>
      <c r="AH234" s="2"/>
      <c r="AI234" s="2"/>
      <c r="AJ234" s="2"/>
    </row>
    <row r="235" spans="3:36" ht="22.5" hidden="1" customHeight="1">
      <c r="C235" s="4"/>
      <c r="D235" s="61"/>
      <c r="E235" s="61"/>
      <c r="F235" s="61"/>
      <c r="G235" s="61"/>
      <c r="H235" s="61"/>
      <c r="I235" s="61"/>
      <c r="J235" s="61"/>
      <c r="K235" s="61"/>
      <c r="L235" s="61"/>
      <c r="M235" s="61"/>
      <c r="N235" s="61"/>
      <c r="O235" s="61"/>
      <c r="P235" s="53"/>
      <c r="T235" s="2"/>
      <c r="U235" s="2"/>
      <c r="V235" s="2"/>
      <c r="W235" s="2"/>
      <c r="X235" s="2"/>
      <c r="Y235" s="2"/>
      <c r="Z235" s="2"/>
      <c r="AA235" s="2"/>
      <c r="AB235" s="2"/>
      <c r="AC235" s="2"/>
      <c r="AD235" s="2"/>
      <c r="AE235" s="2"/>
      <c r="AF235" s="2"/>
      <c r="AG235" s="2"/>
      <c r="AH235" s="2"/>
      <c r="AI235" s="2"/>
      <c r="AJ235" s="2"/>
    </row>
    <row r="236" spans="3:36" ht="22.5" hidden="1" customHeight="1">
      <c r="C236" s="4"/>
      <c r="D236" s="61"/>
      <c r="E236" s="61"/>
      <c r="F236" s="61"/>
      <c r="G236" s="61"/>
      <c r="H236" s="61"/>
      <c r="I236" s="61"/>
      <c r="J236" s="61"/>
      <c r="K236" s="61"/>
      <c r="L236" s="61"/>
      <c r="M236" s="61"/>
      <c r="N236" s="61"/>
      <c r="O236" s="61"/>
      <c r="P236" s="53"/>
      <c r="Q236" s="34"/>
      <c r="R236" s="7"/>
      <c r="T236" s="2"/>
      <c r="U236" s="2"/>
      <c r="V236" s="2"/>
      <c r="W236" s="2"/>
      <c r="X236" s="2"/>
      <c r="Y236" s="2"/>
      <c r="Z236" s="2"/>
      <c r="AA236" s="2"/>
      <c r="AB236" s="2"/>
      <c r="AC236" s="2"/>
      <c r="AD236" s="2"/>
      <c r="AE236" s="2"/>
      <c r="AF236" s="2"/>
      <c r="AG236" s="2"/>
      <c r="AH236" s="2"/>
      <c r="AI236" s="2"/>
      <c r="AJ236" s="2"/>
    </row>
    <row r="237" spans="3:36" ht="22.5" hidden="1" customHeight="1">
      <c r="C237" s="4"/>
      <c r="D237" s="61"/>
      <c r="E237" s="61"/>
      <c r="F237" s="61"/>
      <c r="G237" s="61"/>
      <c r="H237" s="61"/>
      <c r="I237" s="61"/>
      <c r="J237" s="61"/>
      <c r="K237" s="61"/>
      <c r="L237" s="61"/>
      <c r="M237" s="61"/>
      <c r="N237" s="61"/>
      <c r="O237" s="61"/>
      <c r="P237" s="57"/>
      <c r="Q237" s="34"/>
      <c r="R237" s="7"/>
      <c r="T237" s="2"/>
      <c r="U237" s="2"/>
      <c r="V237" s="2"/>
      <c r="W237" s="2"/>
      <c r="X237" s="2"/>
      <c r="Y237" s="2"/>
      <c r="Z237" s="2"/>
      <c r="AA237" s="2"/>
      <c r="AB237" s="2"/>
      <c r="AC237" s="2"/>
      <c r="AD237" s="2"/>
      <c r="AE237" s="2"/>
      <c r="AF237" s="2"/>
      <c r="AG237" s="2"/>
      <c r="AH237" s="2"/>
      <c r="AI237" s="2"/>
      <c r="AJ237" s="2"/>
    </row>
    <row r="238" spans="3:36" ht="22.5" hidden="1" customHeight="1">
      <c r="C238" s="4"/>
      <c r="D238" s="61"/>
      <c r="E238" s="61"/>
      <c r="F238" s="61"/>
      <c r="G238" s="61"/>
      <c r="H238" s="61"/>
      <c r="I238" s="61"/>
      <c r="J238" s="61"/>
      <c r="K238" s="61"/>
      <c r="L238" s="61"/>
      <c r="M238" s="61"/>
      <c r="N238" s="61"/>
      <c r="O238" s="61"/>
      <c r="P238" s="57"/>
      <c r="Q238" s="34"/>
      <c r="R238" s="7"/>
      <c r="T238" s="2"/>
      <c r="U238" s="2"/>
      <c r="V238" s="2"/>
      <c r="W238" s="2"/>
      <c r="X238" s="2"/>
      <c r="Y238" s="2"/>
      <c r="Z238" s="2"/>
      <c r="AA238" s="2"/>
      <c r="AB238" s="2"/>
      <c r="AC238" s="2"/>
      <c r="AD238" s="2"/>
      <c r="AE238" s="2"/>
      <c r="AF238" s="2"/>
      <c r="AG238" s="2"/>
      <c r="AH238" s="2"/>
      <c r="AI238" s="2"/>
      <c r="AJ238" s="2"/>
    </row>
    <row r="239" spans="3:36" ht="22.5" hidden="1" customHeight="1">
      <c r="C239" s="4"/>
      <c r="D239" s="61"/>
      <c r="E239" s="61"/>
      <c r="F239" s="61"/>
      <c r="G239" s="61"/>
      <c r="H239" s="61"/>
      <c r="I239" s="61"/>
      <c r="J239" s="61"/>
      <c r="K239" s="61"/>
      <c r="L239" s="61"/>
      <c r="M239" s="61"/>
      <c r="N239" s="61"/>
      <c r="O239" s="61"/>
      <c r="P239" s="52"/>
      <c r="T239" s="2"/>
      <c r="U239" s="2"/>
      <c r="V239" s="2"/>
      <c r="W239" s="2"/>
      <c r="X239" s="2"/>
      <c r="Y239" s="2"/>
      <c r="Z239" s="2"/>
      <c r="AA239" s="2"/>
      <c r="AB239" s="2"/>
      <c r="AC239" s="2"/>
      <c r="AD239" s="2"/>
      <c r="AE239" s="2"/>
      <c r="AF239" s="2"/>
      <c r="AG239" s="2"/>
      <c r="AH239" s="2"/>
      <c r="AI239" s="2"/>
      <c r="AJ239" s="2"/>
    </row>
    <row r="240" spans="3:36" ht="22.5" hidden="1" customHeight="1">
      <c r="C240" s="4"/>
      <c r="D240" s="61"/>
      <c r="E240" s="61"/>
      <c r="F240" s="61"/>
      <c r="G240" s="61"/>
      <c r="H240" s="61"/>
      <c r="I240" s="61"/>
      <c r="J240" s="61"/>
      <c r="K240" s="61"/>
      <c r="L240" s="61"/>
      <c r="M240" s="61"/>
      <c r="N240" s="61"/>
      <c r="O240" s="61"/>
      <c r="P240" s="52"/>
      <c r="T240" s="2"/>
      <c r="U240" s="2"/>
      <c r="V240" s="2"/>
      <c r="W240" s="2"/>
      <c r="X240" s="2"/>
      <c r="Y240" s="2"/>
      <c r="Z240" s="2"/>
      <c r="AA240" s="2"/>
      <c r="AB240" s="2"/>
      <c r="AC240" s="2"/>
      <c r="AD240" s="2"/>
      <c r="AE240" s="2"/>
      <c r="AF240" s="2"/>
      <c r="AG240" s="2"/>
      <c r="AH240" s="2"/>
      <c r="AI240" s="2"/>
      <c r="AJ240" s="2"/>
    </row>
    <row r="241" spans="3:36" ht="22.5" hidden="1" customHeight="1">
      <c r="C241" s="4"/>
      <c r="D241" s="61"/>
      <c r="E241" s="61"/>
      <c r="F241" s="61"/>
      <c r="G241" s="61"/>
      <c r="H241" s="61"/>
      <c r="I241" s="61"/>
      <c r="J241" s="61"/>
      <c r="K241" s="61"/>
      <c r="L241" s="61"/>
      <c r="M241" s="61"/>
      <c r="N241" s="61"/>
      <c r="O241" s="61"/>
      <c r="P241" s="52"/>
      <c r="T241" s="2"/>
      <c r="U241" s="2"/>
      <c r="V241" s="2"/>
      <c r="W241" s="2"/>
      <c r="X241" s="2"/>
      <c r="Y241" s="2"/>
      <c r="Z241" s="2"/>
      <c r="AA241" s="2"/>
      <c r="AB241" s="2"/>
      <c r="AC241" s="2"/>
      <c r="AD241" s="2"/>
      <c r="AE241" s="2"/>
      <c r="AF241" s="2"/>
      <c r="AG241" s="2"/>
      <c r="AH241" s="2"/>
      <c r="AI241" s="2"/>
      <c r="AJ241" s="2"/>
    </row>
    <row r="242" spans="3:36" ht="22.5" hidden="1" customHeight="1">
      <c r="C242" s="4"/>
      <c r="D242" s="61"/>
      <c r="E242" s="61"/>
      <c r="F242" s="61"/>
      <c r="G242" s="61"/>
      <c r="H242" s="61"/>
      <c r="I242" s="61"/>
      <c r="J242" s="61"/>
      <c r="K242" s="61"/>
      <c r="L242" s="61"/>
      <c r="M242" s="61"/>
      <c r="N242" s="61"/>
      <c r="O242" s="61"/>
      <c r="P242" s="52"/>
      <c r="T242" s="2"/>
      <c r="U242" s="2"/>
      <c r="V242" s="2"/>
      <c r="W242" s="2"/>
      <c r="X242" s="2"/>
      <c r="Y242" s="2"/>
      <c r="Z242" s="2"/>
      <c r="AA242" s="2"/>
      <c r="AB242" s="2"/>
      <c r="AC242" s="2"/>
      <c r="AD242" s="2"/>
      <c r="AE242" s="2"/>
      <c r="AF242" s="2"/>
      <c r="AG242" s="2"/>
      <c r="AH242" s="2"/>
      <c r="AI242" s="2"/>
      <c r="AJ242" s="2"/>
    </row>
    <row r="243" spans="3:36" ht="22.5" hidden="1" customHeight="1">
      <c r="C243" s="4"/>
      <c r="D243" s="61"/>
      <c r="E243" s="61"/>
      <c r="F243" s="61"/>
      <c r="G243" s="61"/>
      <c r="H243" s="61"/>
      <c r="I243" s="61"/>
      <c r="J243" s="61"/>
      <c r="K243" s="61"/>
      <c r="L243" s="61"/>
      <c r="M243" s="61"/>
      <c r="N243" s="61"/>
      <c r="O243" s="61"/>
      <c r="P243" s="52"/>
      <c r="T243" s="2"/>
      <c r="U243" s="2"/>
      <c r="V243" s="2"/>
      <c r="W243" s="2"/>
      <c r="X243" s="2"/>
      <c r="Y243" s="2"/>
      <c r="Z243" s="2"/>
      <c r="AA243" s="2"/>
      <c r="AB243" s="2"/>
      <c r="AC243" s="2"/>
      <c r="AD243" s="2"/>
      <c r="AE243" s="2"/>
      <c r="AF243" s="2"/>
      <c r="AG243" s="2"/>
      <c r="AH243" s="2"/>
      <c r="AI243" s="2"/>
      <c r="AJ243" s="2"/>
    </row>
    <row r="244" spans="3:36" ht="22.5" hidden="1" customHeight="1" thickBot="1">
      <c r="C244" s="6"/>
      <c r="D244" s="54"/>
      <c r="E244" s="54"/>
      <c r="F244" s="54"/>
      <c r="G244" s="54"/>
      <c r="H244" s="54"/>
      <c r="I244" s="54"/>
      <c r="J244" s="54"/>
      <c r="K244" s="54"/>
      <c r="L244" s="54"/>
      <c r="M244" s="54"/>
      <c r="N244" s="54"/>
      <c r="O244" s="54"/>
      <c r="P244" s="55"/>
      <c r="Q244" s="31"/>
      <c r="T244" s="2"/>
      <c r="U244" s="2"/>
      <c r="V244" s="2"/>
      <c r="W244" s="2"/>
      <c r="X244" s="2"/>
      <c r="Y244" s="2"/>
      <c r="Z244" s="2"/>
      <c r="AA244" s="2"/>
      <c r="AB244" s="2"/>
      <c r="AC244" s="2"/>
      <c r="AD244" s="2"/>
      <c r="AE244" s="2"/>
      <c r="AF244" s="2"/>
      <c r="AG244" s="2"/>
      <c r="AH244" s="2"/>
      <c r="AI244" s="2"/>
      <c r="AJ244" s="2"/>
    </row>
    <row r="245" spans="3:36" ht="22.5" hidden="1" customHeight="1">
      <c r="C245" s="7"/>
      <c r="D245" s="1"/>
      <c r="E245" s="1"/>
      <c r="F245" s="1"/>
      <c r="G245" s="1"/>
      <c r="H245" s="1"/>
      <c r="I245" s="1"/>
      <c r="J245" s="1"/>
      <c r="K245" s="1"/>
      <c r="L245" s="1"/>
      <c r="M245" s="1"/>
      <c r="N245" s="1"/>
      <c r="O245" s="1"/>
      <c r="P245" s="1"/>
      <c r="T245" s="2"/>
      <c r="U245" s="2"/>
      <c r="V245" s="2"/>
      <c r="W245" s="2"/>
      <c r="X245" s="2"/>
      <c r="Y245" s="2"/>
      <c r="Z245" s="2"/>
      <c r="AA245" s="2"/>
      <c r="AB245" s="2"/>
      <c r="AC245" s="2"/>
      <c r="AD245" s="2"/>
      <c r="AE245" s="2"/>
      <c r="AF245" s="2"/>
      <c r="AG245" s="2"/>
      <c r="AH245" s="2"/>
      <c r="AI245" s="2"/>
      <c r="AJ245" s="2"/>
    </row>
    <row r="246" spans="3:36" ht="22.5" customHeight="1">
      <c r="C246" s="7"/>
      <c r="D246" s="41"/>
      <c r="E246" s="41"/>
      <c r="F246" s="41"/>
      <c r="G246" s="41"/>
      <c r="H246" s="41"/>
      <c r="I246" s="41"/>
      <c r="J246" s="41"/>
      <c r="K246" s="41"/>
      <c r="L246" s="41"/>
      <c r="M246" s="41"/>
      <c r="N246" s="41"/>
      <c r="O246" s="41"/>
      <c r="P246" s="42"/>
      <c r="T246" s="2"/>
      <c r="U246" s="2"/>
      <c r="V246" s="2"/>
      <c r="W246" s="2"/>
      <c r="X246" s="2"/>
      <c r="Y246" s="2"/>
      <c r="Z246" s="2"/>
      <c r="AA246" s="2"/>
      <c r="AB246" s="2"/>
      <c r="AC246" s="2"/>
      <c r="AD246" s="2"/>
      <c r="AE246" s="2"/>
      <c r="AF246" s="2"/>
      <c r="AG246" s="2"/>
      <c r="AH246" s="2"/>
      <c r="AI246" s="2"/>
      <c r="AJ246" s="2"/>
    </row>
    <row r="247" spans="3:36" ht="22.5" customHeight="1">
      <c r="C247" s="7"/>
      <c r="D247" s="37"/>
      <c r="E247" s="37"/>
      <c r="F247" s="37"/>
      <c r="G247" s="37"/>
      <c r="H247" s="41"/>
      <c r="I247" s="41"/>
      <c r="J247" s="41"/>
      <c r="K247" s="41"/>
      <c r="L247" s="41"/>
      <c r="M247" s="41"/>
      <c r="N247" s="41"/>
      <c r="O247" s="41"/>
      <c r="P247" s="42"/>
      <c r="T247" s="2"/>
      <c r="U247" s="2"/>
      <c r="V247" s="2"/>
      <c r="W247" s="2"/>
      <c r="X247" s="2"/>
      <c r="Y247" s="2"/>
      <c r="Z247" s="2"/>
      <c r="AA247" s="2"/>
      <c r="AB247" s="2"/>
      <c r="AC247" s="2"/>
      <c r="AD247" s="2"/>
      <c r="AE247" s="2"/>
      <c r="AF247" s="2"/>
      <c r="AG247" s="2"/>
      <c r="AH247" s="2"/>
      <c r="AI247" s="2"/>
      <c r="AJ247" s="2"/>
    </row>
    <row r="248" spans="3:36" ht="22.5" hidden="1" customHeight="1">
      <c r="C248" s="7"/>
      <c r="D248" s="37"/>
      <c r="E248" s="37"/>
      <c r="F248" s="37"/>
      <c r="G248" s="37"/>
      <c r="H248" s="41"/>
      <c r="I248" s="41"/>
      <c r="J248" s="41"/>
      <c r="K248" s="41"/>
      <c r="L248" s="41"/>
      <c r="M248" s="41"/>
      <c r="N248" s="41"/>
      <c r="O248" s="41"/>
      <c r="P248" s="42"/>
      <c r="T248" s="2"/>
      <c r="U248" s="2"/>
      <c r="V248" s="2"/>
      <c r="W248" s="2"/>
      <c r="X248" s="2"/>
      <c r="Y248" s="2"/>
      <c r="Z248" s="2"/>
      <c r="AA248" s="2"/>
      <c r="AB248" s="2"/>
      <c r="AC248" s="2"/>
      <c r="AD248" s="2"/>
      <c r="AE248" s="2"/>
      <c r="AF248" s="2"/>
      <c r="AG248" s="2"/>
      <c r="AH248" s="2"/>
      <c r="AI248" s="2"/>
      <c r="AJ248" s="2"/>
    </row>
    <row r="249" spans="3:36" ht="22.5" hidden="1" customHeight="1">
      <c r="C249" s="7"/>
      <c r="D249" s="37"/>
      <c r="E249" s="37"/>
      <c r="F249" s="37"/>
      <c r="G249" s="37"/>
      <c r="H249" s="41"/>
      <c r="I249" s="41"/>
      <c r="J249" s="41"/>
      <c r="K249" s="41"/>
      <c r="L249" s="41"/>
      <c r="M249" s="41"/>
      <c r="N249" s="41"/>
      <c r="O249" s="41"/>
      <c r="P249" s="42"/>
      <c r="R249" s="2"/>
      <c r="S249" s="2"/>
      <c r="T249" s="2"/>
      <c r="U249" s="2"/>
      <c r="V249" s="2"/>
      <c r="W249" s="2"/>
      <c r="X249" s="2"/>
      <c r="Y249" s="2"/>
      <c r="Z249" s="2"/>
      <c r="AA249" s="2"/>
      <c r="AB249" s="2"/>
      <c r="AC249" s="2"/>
      <c r="AD249" s="2"/>
      <c r="AE249" s="2"/>
      <c r="AF249" s="2"/>
      <c r="AG249" s="2"/>
      <c r="AH249" s="2"/>
      <c r="AI249" s="2"/>
      <c r="AJ249" s="2"/>
    </row>
    <row r="250" spans="3:36" ht="22.5" hidden="1" customHeight="1">
      <c r="C250" s="7"/>
      <c r="D250" s="37"/>
      <c r="E250" s="37"/>
      <c r="F250" s="37"/>
      <c r="G250" s="37"/>
      <c r="H250" s="41"/>
      <c r="I250" s="41"/>
      <c r="J250" s="41"/>
      <c r="K250" s="41"/>
      <c r="L250" s="41"/>
      <c r="M250" s="41"/>
      <c r="N250" s="41"/>
      <c r="O250" s="41"/>
      <c r="P250" s="42"/>
      <c r="R250" s="2"/>
      <c r="S250" s="2"/>
      <c r="T250" s="2"/>
      <c r="U250" s="2"/>
      <c r="V250" s="2"/>
      <c r="W250" s="2"/>
      <c r="X250" s="2"/>
      <c r="Y250" s="2"/>
      <c r="Z250" s="2"/>
      <c r="AA250" s="2"/>
      <c r="AB250" s="2"/>
      <c r="AC250" s="2"/>
      <c r="AD250" s="2"/>
      <c r="AE250" s="2"/>
      <c r="AF250" s="2"/>
      <c r="AG250" s="2"/>
      <c r="AH250" s="2"/>
      <c r="AI250" s="2"/>
      <c r="AJ250" s="2"/>
    </row>
    <row r="251" spans="3:36" ht="22.5" hidden="1" customHeight="1">
      <c r="C251" s="7"/>
      <c r="D251" s="37"/>
      <c r="E251" s="37"/>
      <c r="F251" s="37"/>
      <c r="G251" s="37"/>
      <c r="H251" s="41"/>
      <c r="I251" s="41"/>
      <c r="J251" s="41"/>
      <c r="K251" s="41"/>
      <c r="L251" s="41"/>
      <c r="M251" s="41"/>
      <c r="N251" s="41"/>
      <c r="O251" s="41"/>
      <c r="P251" s="42"/>
      <c r="R251" s="2"/>
      <c r="S251" s="2"/>
      <c r="T251" s="2"/>
      <c r="U251" s="2"/>
      <c r="V251" s="2"/>
      <c r="W251" s="2"/>
      <c r="X251" s="2"/>
      <c r="Y251" s="2"/>
      <c r="Z251" s="2"/>
      <c r="AA251" s="2"/>
      <c r="AB251" s="2"/>
      <c r="AC251" s="2"/>
      <c r="AD251" s="2"/>
      <c r="AE251" s="2"/>
      <c r="AF251" s="2"/>
      <c r="AG251" s="2"/>
      <c r="AH251" s="2"/>
      <c r="AI251" s="2"/>
      <c r="AJ251" s="2"/>
    </row>
    <row r="252" spans="3:36" ht="22.5" hidden="1" customHeight="1">
      <c r="C252" s="7"/>
      <c r="D252" s="37"/>
      <c r="E252" s="37"/>
      <c r="F252" s="37"/>
      <c r="G252" s="37"/>
      <c r="H252" s="41"/>
      <c r="I252" s="41"/>
      <c r="J252" s="41"/>
      <c r="K252" s="41"/>
      <c r="L252" s="41"/>
      <c r="M252" s="41"/>
      <c r="N252" s="41"/>
      <c r="O252" s="41"/>
      <c r="P252" s="42"/>
      <c r="R252" s="2"/>
      <c r="S252" s="2"/>
      <c r="T252" s="2"/>
      <c r="U252" s="2"/>
      <c r="V252" s="2"/>
      <c r="W252" s="2"/>
      <c r="X252" s="2"/>
      <c r="Y252" s="2"/>
      <c r="Z252" s="2"/>
      <c r="AA252" s="2"/>
      <c r="AB252" s="2"/>
      <c r="AC252" s="2"/>
      <c r="AD252" s="2"/>
      <c r="AE252" s="2"/>
      <c r="AF252" s="2"/>
      <c r="AG252" s="2"/>
      <c r="AH252" s="2"/>
      <c r="AI252" s="2"/>
      <c r="AJ252" s="2"/>
    </row>
    <row r="253" spans="3:36" ht="22.5" hidden="1" customHeight="1">
      <c r="C253" s="7"/>
      <c r="D253" s="37"/>
      <c r="E253" s="37"/>
      <c r="F253" s="37"/>
      <c r="G253" s="37"/>
      <c r="H253" s="41"/>
      <c r="I253" s="41"/>
      <c r="J253" s="41"/>
      <c r="K253" s="41"/>
      <c r="L253" s="41"/>
      <c r="M253" s="41"/>
      <c r="N253" s="41"/>
      <c r="O253" s="41"/>
      <c r="P253" s="42"/>
      <c r="R253" s="2"/>
      <c r="S253" s="2"/>
      <c r="T253" s="2"/>
      <c r="U253" s="2"/>
      <c r="V253" s="2"/>
      <c r="W253" s="2"/>
      <c r="X253" s="2"/>
      <c r="Y253" s="2"/>
      <c r="Z253" s="2"/>
      <c r="AA253" s="2"/>
      <c r="AB253" s="2"/>
      <c r="AC253" s="2"/>
      <c r="AD253" s="2"/>
      <c r="AE253" s="2"/>
      <c r="AF253" s="2"/>
      <c r="AG253" s="2"/>
      <c r="AH253" s="2"/>
      <c r="AI253" s="2"/>
      <c r="AJ253" s="2"/>
    </row>
    <row r="254" spans="3:36" ht="22.5" hidden="1" customHeight="1">
      <c r="C254" s="7"/>
      <c r="D254" s="37"/>
      <c r="E254" s="37"/>
      <c r="F254" s="37"/>
      <c r="G254" s="37"/>
      <c r="H254" s="41"/>
      <c r="I254" s="41"/>
      <c r="J254" s="41"/>
      <c r="K254" s="41"/>
      <c r="L254" s="41"/>
      <c r="M254" s="41"/>
      <c r="N254" s="41"/>
      <c r="O254" s="41"/>
      <c r="P254" s="42"/>
      <c r="R254" s="2"/>
      <c r="S254" s="2"/>
      <c r="T254" s="2"/>
      <c r="U254" s="2"/>
      <c r="V254" s="2"/>
      <c r="W254" s="2"/>
      <c r="X254" s="2"/>
      <c r="Y254" s="2"/>
      <c r="Z254" s="2"/>
      <c r="AA254" s="2"/>
      <c r="AB254" s="2"/>
      <c r="AC254" s="2"/>
      <c r="AD254" s="2"/>
      <c r="AE254" s="2"/>
      <c r="AF254" s="2"/>
      <c r="AG254" s="2"/>
      <c r="AH254" s="2"/>
      <c r="AI254" s="2"/>
      <c r="AJ254" s="2"/>
    </row>
    <row r="255" spans="3:36" ht="22.5" hidden="1" customHeight="1">
      <c r="C255" s="7"/>
      <c r="D255" s="37"/>
      <c r="E255" s="37"/>
      <c r="F255" s="37"/>
      <c r="G255" s="37"/>
      <c r="H255" s="41"/>
      <c r="I255" s="41"/>
      <c r="J255" s="41"/>
      <c r="K255" s="41"/>
      <c r="L255" s="41"/>
      <c r="M255" s="41"/>
      <c r="N255" s="41"/>
      <c r="O255" s="41"/>
      <c r="P255" s="42"/>
      <c r="R255" s="2"/>
      <c r="S255" s="2"/>
      <c r="T255" s="2"/>
      <c r="U255" s="2"/>
      <c r="V255" s="2"/>
      <c r="W255" s="2"/>
      <c r="X255" s="2"/>
      <c r="Y255" s="2"/>
      <c r="Z255" s="2"/>
      <c r="AA255" s="2"/>
      <c r="AB255" s="2"/>
      <c r="AC255" s="2"/>
      <c r="AD255" s="2"/>
      <c r="AE255" s="2"/>
      <c r="AF255" s="2"/>
      <c r="AG255" s="2"/>
      <c r="AH255" s="2"/>
      <c r="AI255" s="2"/>
      <c r="AJ255" s="2"/>
    </row>
    <row r="256" spans="3:36" ht="22.5" hidden="1" customHeight="1">
      <c r="C256" s="7"/>
      <c r="D256" s="37"/>
      <c r="E256" s="37"/>
      <c r="F256" s="37"/>
      <c r="G256" s="37"/>
      <c r="H256" s="41"/>
      <c r="I256" s="41"/>
      <c r="J256" s="41"/>
      <c r="K256" s="41"/>
      <c r="L256" s="41"/>
      <c r="M256" s="41"/>
      <c r="N256" s="41"/>
      <c r="O256" s="41"/>
      <c r="P256" s="42"/>
      <c r="R256" s="2"/>
      <c r="S256" s="2"/>
      <c r="T256" s="2"/>
      <c r="U256" s="2"/>
      <c r="V256" s="2"/>
      <c r="W256" s="2"/>
      <c r="X256" s="2"/>
      <c r="Y256" s="2"/>
      <c r="Z256" s="2"/>
      <c r="AA256" s="2"/>
      <c r="AB256" s="2"/>
      <c r="AC256" s="2"/>
      <c r="AD256" s="2"/>
      <c r="AE256" s="2"/>
      <c r="AF256" s="2"/>
      <c r="AG256" s="2"/>
      <c r="AH256" s="2"/>
      <c r="AI256" s="2"/>
      <c r="AJ256" s="2"/>
    </row>
    <row r="257" spans="3:36" ht="22.5" hidden="1" customHeight="1">
      <c r="C257" s="7"/>
      <c r="D257" s="37"/>
      <c r="E257" s="37"/>
      <c r="F257" s="37"/>
      <c r="G257" s="37"/>
      <c r="H257" s="41"/>
      <c r="I257" s="41"/>
      <c r="J257" s="41"/>
      <c r="K257" s="41"/>
      <c r="L257" s="41"/>
      <c r="M257" s="41"/>
      <c r="N257" s="41"/>
      <c r="O257" s="41"/>
      <c r="P257" s="42"/>
      <c r="R257" s="2"/>
      <c r="S257" s="2"/>
      <c r="T257" s="2"/>
      <c r="U257" s="2"/>
      <c r="V257" s="2"/>
      <c r="W257" s="2"/>
      <c r="X257" s="2"/>
      <c r="Y257" s="2"/>
      <c r="Z257" s="2"/>
      <c r="AA257" s="2"/>
      <c r="AB257" s="2"/>
      <c r="AC257" s="2"/>
      <c r="AD257" s="2"/>
      <c r="AE257" s="2"/>
      <c r="AF257" s="2"/>
      <c r="AG257" s="2"/>
      <c r="AH257" s="2"/>
      <c r="AI257" s="2"/>
      <c r="AJ257" s="2"/>
    </row>
    <row r="258" spans="3:36" ht="22.5" hidden="1" customHeight="1">
      <c r="C258" s="7"/>
      <c r="D258" s="37"/>
      <c r="E258" s="37"/>
      <c r="F258" s="37"/>
      <c r="G258" s="37"/>
      <c r="H258" s="41"/>
      <c r="I258" s="41"/>
      <c r="J258" s="41"/>
      <c r="K258" s="41"/>
      <c r="L258" s="41"/>
      <c r="M258" s="41"/>
      <c r="N258" s="41"/>
      <c r="O258" s="41"/>
      <c r="P258" s="42"/>
      <c r="R258" s="2"/>
      <c r="S258" s="2"/>
      <c r="T258" s="2"/>
      <c r="U258" s="2"/>
      <c r="V258" s="2"/>
      <c r="W258" s="2"/>
      <c r="X258" s="2"/>
      <c r="Y258" s="2"/>
      <c r="Z258" s="2"/>
      <c r="AA258" s="2"/>
      <c r="AB258" s="2"/>
      <c r="AC258" s="2"/>
      <c r="AD258" s="2"/>
      <c r="AE258" s="2"/>
      <c r="AF258" s="2"/>
      <c r="AG258" s="2"/>
      <c r="AH258" s="2"/>
      <c r="AI258" s="2"/>
      <c r="AJ258" s="2"/>
    </row>
    <row r="259" spans="3:36" ht="22.5" hidden="1" customHeight="1">
      <c r="C259" s="7"/>
      <c r="D259" s="37"/>
      <c r="E259" s="37"/>
      <c r="F259" s="37"/>
      <c r="G259" s="37"/>
      <c r="H259" s="41"/>
      <c r="I259" s="41"/>
      <c r="J259" s="41"/>
      <c r="K259" s="41"/>
      <c r="L259" s="41"/>
      <c r="M259" s="41"/>
      <c r="N259" s="41"/>
      <c r="O259" s="41"/>
      <c r="P259" s="42"/>
      <c r="R259" s="2"/>
      <c r="S259" s="2"/>
      <c r="T259" s="2"/>
      <c r="U259" s="2"/>
      <c r="V259" s="2"/>
      <c r="W259" s="2"/>
      <c r="X259" s="2"/>
      <c r="Y259" s="2"/>
      <c r="Z259" s="2"/>
      <c r="AA259" s="2"/>
      <c r="AB259" s="2"/>
      <c r="AC259" s="2"/>
      <c r="AD259" s="2"/>
      <c r="AE259" s="2"/>
      <c r="AF259" s="2"/>
      <c r="AG259" s="2"/>
      <c r="AH259" s="2"/>
      <c r="AI259" s="2"/>
      <c r="AJ259" s="2"/>
    </row>
    <row r="260" spans="3:36" ht="22.5" hidden="1" customHeight="1">
      <c r="C260" s="7"/>
      <c r="D260" s="37"/>
      <c r="E260" s="37"/>
      <c r="F260" s="37"/>
      <c r="G260" s="37"/>
      <c r="H260" s="41"/>
      <c r="I260" s="41"/>
      <c r="J260" s="41"/>
      <c r="K260" s="41"/>
      <c r="L260" s="41"/>
      <c r="M260" s="41"/>
      <c r="N260" s="41"/>
      <c r="O260" s="41"/>
      <c r="P260" s="42"/>
      <c r="R260" s="2"/>
      <c r="S260" s="2"/>
      <c r="T260" s="2"/>
      <c r="U260" s="2"/>
      <c r="V260" s="2"/>
      <c r="W260" s="2"/>
      <c r="X260" s="2"/>
      <c r="Y260" s="2"/>
      <c r="Z260" s="2"/>
      <c r="AA260" s="2"/>
      <c r="AB260" s="2"/>
      <c r="AC260" s="2"/>
      <c r="AD260" s="2"/>
      <c r="AE260" s="2"/>
      <c r="AF260" s="2"/>
      <c r="AG260" s="2"/>
      <c r="AH260" s="2"/>
      <c r="AI260" s="2"/>
      <c r="AJ260" s="2"/>
    </row>
    <row r="261" spans="3:36" ht="22.5" hidden="1" customHeight="1">
      <c r="C261" s="7"/>
      <c r="D261" s="37"/>
      <c r="E261" s="37"/>
      <c r="F261" s="37"/>
      <c r="G261" s="37"/>
      <c r="H261" s="41"/>
      <c r="I261" s="41"/>
      <c r="J261" s="41"/>
      <c r="K261" s="41"/>
      <c r="L261" s="41"/>
      <c r="M261" s="41"/>
      <c r="N261" s="41"/>
      <c r="O261" s="41"/>
      <c r="P261" s="42"/>
      <c r="R261" s="2"/>
      <c r="S261" s="2"/>
      <c r="T261" s="2"/>
      <c r="U261" s="2"/>
      <c r="V261" s="2"/>
      <c r="W261" s="2"/>
      <c r="X261" s="2"/>
      <c r="Y261" s="2"/>
      <c r="Z261" s="2"/>
      <c r="AA261" s="2"/>
      <c r="AB261" s="2"/>
      <c r="AC261" s="2"/>
      <c r="AD261" s="2"/>
      <c r="AE261" s="2"/>
      <c r="AF261" s="2"/>
      <c r="AG261" s="2"/>
      <c r="AH261" s="2"/>
      <c r="AI261" s="2"/>
      <c r="AJ261" s="2"/>
    </row>
    <row r="262" spans="3:36" ht="22.5" hidden="1" customHeight="1">
      <c r="C262" s="7"/>
      <c r="D262" s="37"/>
      <c r="E262" s="37"/>
      <c r="F262" s="37"/>
      <c r="G262" s="37"/>
      <c r="H262" s="41"/>
      <c r="I262" s="41"/>
      <c r="J262" s="41"/>
      <c r="K262" s="41"/>
      <c r="L262" s="41"/>
      <c r="M262" s="41"/>
      <c r="N262" s="41"/>
      <c r="O262" s="41"/>
      <c r="P262" s="42"/>
      <c r="R262" s="2"/>
      <c r="S262" s="2"/>
      <c r="T262" s="2"/>
      <c r="U262" s="2"/>
      <c r="V262" s="2"/>
      <c r="W262" s="2"/>
      <c r="X262" s="2"/>
      <c r="Y262" s="2"/>
      <c r="Z262" s="2"/>
      <c r="AA262" s="2"/>
      <c r="AB262" s="2"/>
      <c r="AC262" s="2"/>
      <c r="AD262" s="2"/>
      <c r="AE262" s="2"/>
      <c r="AF262" s="2"/>
      <c r="AG262" s="2"/>
      <c r="AH262" s="2"/>
      <c r="AI262" s="2"/>
      <c r="AJ262" s="2"/>
    </row>
    <row r="263" spans="3:36" ht="22.5" hidden="1" customHeight="1">
      <c r="C263" s="1"/>
      <c r="D263" s="37"/>
      <c r="E263" s="37"/>
      <c r="F263" s="37"/>
      <c r="G263" s="37"/>
      <c r="H263" s="41"/>
      <c r="I263" s="41"/>
      <c r="J263" s="41"/>
      <c r="K263" s="41"/>
      <c r="L263" s="41"/>
      <c r="M263" s="41"/>
      <c r="N263" s="41"/>
      <c r="O263" s="41"/>
      <c r="P263" s="42"/>
      <c r="R263" s="2"/>
      <c r="S263" s="2"/>
      <c r="T263" s="2"/>
      <c r="U263" s="2"/>
      <c r="V263" s="2"/>
      <c r="W263" s="2"/>
      <c r="X263" s="2"/>
      <c r="Y263" s="2"/>
      <c r="Z263" s="2"/>
      <c r="AA263" s="2"/>
      <c r="AB263" s="2"/>
      <c r="AC263" s="2"/>
      <c r="AD263" s="2"/>
      <c r="AE263" s="2"/>
      <c r="AF263" s="2"/>
      <c r="AG263" s="2"/>
      <c r="AH263" s="2"/>
      <c r="AI263" s="2"/>
      <c r="AJ263" s="2"/>
    </row>
    <row r="264" spans="3:36" ht="22.5" hidden="1" customHeight="1">
      <c r="C264" s="1"/>
      <c r="D264" s="37"/>
      <c r="E264" s="37"/>
      <c r="F264" s="37"/>
      <c r="G264" s="37"/>
      <c r="H264" s="41"/>
      <c r="I264" s="41"/>
      <c r="J264" s="41"/>
      <c r="K264" s="41"/>
      <c r="L264" s="41"/>
      <c r="M264" s="41"/>
      <c r="N264" s="41"/>
      <c r="O264" s="41"/>
      <c r="P264" s="42"/>
      <c r="R264" s="2"/>
      <c r="S264" s="2"/>
      <c r="T264" s="2"/>
      <c r="U264" s="2"/>
      <c r="V264" s="2"/>
      <c r="W264" s="2"/>
      <c r="X264" s="2"/>
      <c r="Y264" s="2"/>
      <c r="Z264" s="2"/>
      <c r="AA264" s="2"/>
      <c r="AB264" s="2"/>
      <c r="AC264" s="2"/>
      <c r="AD264" s="2"/>
      <c r="AE264" s="2"/>
      <c r="AF264" s="2"/>
      <c r="AG264" s="2"/>
      <c r="AH264" s="2"/>
      <c r="AI264" s="2"/>
      <c r="AJ264" s="2"/>
    </row>
    <row r="265" spans="3:36" ht="22.5" hidden="1" customHeight="1">
      <c r="C265" s="1"/>
      <c r="D265" s="37"/>
      <c r="E265" s="37"/>
      <c r="F265" s="37"/>
      <c r="G265" s="37"/>
      <c r="H265" s="41"/>
      <c r="I265" s="41"/>
      <c r="J265" s="41"/>
      <c r="K265" s="41"/>
      <c r="L265" s="41"/>
      <c r="M265" s="41"/>
      <c r="N265" s="41"/>
      <c r="O265" s="41"/>
      <c r="P265" s="42"/>
      <c r="R265" s="2"/>
      <c r="S265" s="2"/>
      <c r="T265" s="2"/>
      <c r="U265" s="2"/>
      <c r="V265" s="2"/>
      <c r="W265" s="2"/>
      <c r="X265" s="2"/>
      <c r="Y265" s="2"/>
      <c r="Z265" s="2"/>
      <c r="AA265" s="2"/>
      <c r="AB265" s="2"/>
      <c r="AC265" s="2"/>
      <c r="AD265" s="2"/>
      <c r="AE265" s="2"/>
      <c r="AF265" s="2"/>
      <c r="AG265" s="2"/>
      <c r="AH265" s="2"/>
      <c r="AI265" s="2"/>
      <c r="AJ265" s="2"/>
    </row>
    <row r="266" spans="3:36" ht="22.5" hidden="1" customHeight="1">
      <c r="C266" s="1"/>
      <c r="D266" s="37"/>
      <c r="E266" s="37"/>
      <c r="F266" s="37"/>
      <c r="G266" s="37"/>
      <c r="H266" s="41"/>
      <c r="I266" s="41"/>
      <c r="J266" s="41"/>
      <c r="K266" s="41"/>
      <c r="L266" s="41"/>
      <c r="M266" s="41"/>
      <c r="N266" s="41"/>
      <c r="O266" s="41"/>
      <c r="P266" s="42"/>
      <c r="R266" s="2"/>
      <c r="S266" s="2"/>
      <c r="T266" s="2"/>
      <c r="U266" s="2"/>
      <c r="V266" s="2"/>
      <c r="W266" s="2"/>
      <c r="X266" s="2"/>
      <c r="Y266" s="2"/>
      <c r="Z266" s="2"/>
      <c r="AA266" s="2"/>
      <c r="AB266" s="2"/>
      <c r="AC266" s="2"/>
      <c r="AD266" s="2"/>
      <c r="AE266" s="2"/>
      <c r="AF266" s="2"/>
      <c r="AG266" s="2"/>
      <c r="AH266" s="2"/>
      <c r="AI266" s="2"/>
      <c r="AJ266" s="2"/>
    </row>
    <row r="267" spans="3:36" ht="22.5" hidden="1" customHeight="1">
      <c r="C267" s="1"/>
      <c r="D267" s="37"/>
      <c r="E267" s="37"/>
      <c r="F267" s="37"/>
      <c r="G267" s="37"/>
      <c r="H267" s="41"/>
      <c r="I267" s="41"/>
      <c r="J267" s="41"/>
      <c r="K267" s="41"/>
      <c r="L267" s="41"/>
      <c r="M267" s="41"/>
      <c r="N267" s="41"/>
      <c r="O267" s="41"/>
      <c r="P267" s="42"/>
      <c r="R267" s="2"/>
      <c r="S267" s="2"/>
      <c r="T267" s="2"/>
      <c r="U267" s="2"/>
      <c r="V267" s="2"/>
      <c r="W267" s="2"/>
      <c r="X267" s="2"/>
      <c r="Y267" s="2"/>
      <c r="Z267" s="2"/>
      <c r="AA267" s="2"/>
      <c r="AB267" s="2"/>
      <c r="AC267" s="2"/>
      <c r="AD267" s="2"/>
      <c r="AE267" s="2"/>
      <c r="AF267" s="2"/>
      <c r="AG267" s="2"/>
      <c r="AH267" s="2"/>
      <c r="AI267" s="2"/>
      <c r="AJ267" s="2"/>
    </row>
    <row r="268" spans="3:36" ht="22.5" hidden="1" customHeight="1">
      <c r="C268" s="1"/>
      <c r="D268" s="37"/>
      <c r="E268" s="37"/>
      <c r="F268" s="37"/>
      <c r="G268" s="37"/>
      <c r="H268" s="41"/>
      <c r="I268" s="41"/>
      <c r="J268" s="41"/>
      <c r="K268" s="41"/>
      <c r="L268" s="41"/>
      <c r="M268" s="41"/>
      <c r="N268" s="41"/>
      <c r="O268" s="41"/>
      <c r="P268" s="42"/>
      <c r="R268" s="2"/>
      <c r="S268" s="2"/>
      <c r="T268" s="2"/>
      <c r="U268" s="2"/>
      <c r="V268" s="2"/>
      <c r="W268" s="2"/>
      <c r="X268" s="2"/>
      <c r="Y268" s="2"/>
      <c r="Z268" s="2"/>
      <c r="AA268" s="2"/>
      <c r="AB268" s="2"/>
      <c r="AC268" s="2"/>
      <c r="AD268" s="2"/>
      <c r="AE268" s="2"/>
      <c r="AF268" s="2"/>
      <c r="AG268" s="2"/>
      <c r="AH268" s="2"/>
      <c r="AI268" s="2"/>
      <c r="AJ268" s="2"/>
    </row>
    <row r="269" spans="3:36" ht="22.5" hidden="1" customHeight="1">
      <c r="C269" s="1"/>
      <c r="D269" s="37"/>
      <c r="E269" s="37"/>
      <c r="F269" s="37"/>
      <c r="G269" s="37"/>
      <c r="H269" s="41"/>
      <c r="I269" s="41"/>
      <c r="J269" s="41"/>
      <c r="K269" s="41"/>
      <c r="L269" s="41"/>
      <c r="M269" s="41"/>
      <c r="N269" s="41"/>
      <c r="O269" s="41"/>
      <c r="P269" s="42"/>
      <c r="R269" s="2"/>
      <c r="S269" s="2"/>
      <c r="T269" s="2"/>
      <c r="U269" s="2"/>
      <c r="V269" s="2"/>
      <c r="W269" s="2"/>
      <c r="X269" s="2"/>
      <c r="Y269" s="2"/>
      <c r="Z269" s="2"/>
      <c r="AA269" s="2"/>
      <c r="AB269" s="2"/>
      <c r="AC269" s="2"/>
      <c r="AD269" s="2"/>
      <c r="AE269" s="2"/>
      <c r="AF269" s="2"/>
      <c r="AG269" s="2"/>
      <c r="AH269" s="2"/>
      <c r="AI269" s="2"/>
      <c r="AJ269" s="2"/>
    </row>
    <row r="270" spans="3:36" ht="22.5" hidden="1" customHeight="1">
      <c r="D270" s="43"/>
      <c r="E270" s="43"/>
      <c r="F270" s="43"/>
      <c r="G270" s="43"/>
      <c r="H270" s="44"/>
      <c r="I270" s="44"/>
      <c r="J270" s="44"/>
      <c r="K270" s="44"/>
      <c r="L270" s="44"/>
      <c r="M270" s="44"/>
      <c r="N270" s="44"/>
      <c r="O270" s="44"/>
      <c r="P270" s="45"/>
      <c r="Q270" s="2"/>
      <c r="R270" s="2"/>
      <c r="S270" s="2"/>
      <c r="T270" s="2"/>
      <c r="U270" s="2"/>
      <c r="V270" s="2"/>
      <c r="W270" s="2"/>
      <c r="X270" s="2"/>
      <c r="Y270" s="2"/>
      <c r="Z270" s="2"/>
      <c r="AA270" s="2"/>
      <c r="AB270" s="2"/>
      <c r="AC270" s="2"/>
      <c r="AD270" s="2"/>
      <c r="AE270" s="2"/>
      <c r="AF270" s="2"/>
      <c r="AG270" s="2"/>
      <c r="AH270" s="2"/>
      <c r="AI270" s="2"/>
      <c r="AJ270" s="2"/>
    </row>
    <row r="271" spans="3:36" ht="22.5" hidden="1" customHeight="1">
      <c r="D271" s="43"/>
      <c r="E271" s="43"/>
      <c r="F271" s="43"/>
      <c r="G271" s="43"/>
      <c r="H271" s="44"/>
      <c r="I271" s="44"/>
      <c r="J271" s="44"/>
      <c r="K271" s="44"/>
      <c r="L271" s="44"/>
      <c r="M271" s="44"/>
      <c r="N271" s="44"/>
      <c r="O271" s="44"/>
      <c r="P271" s="45"/>
      <c r="Q271" s="2"/>
      <c r="R271" s="2"/>
      <c r="S271" s="2"/>
      <c r="T271" s="2"/>
      <c r="U271" s="2"/>
      <c r="V271" s="2"/>
      <c r="W271" s="2"/>
      <c r="X271" s="2"/>
      <c r="Y271" s="2"/>
      <c r="Z271" s="2"/>
      <c r="AA271" s="2"/>
      <c r="AB271" s="2"/>
      <c r="AC271" s="2"/>
      <c r="AD271" s="2"/>
      <c r="AE271" s="2"/>
      <c r="AF271" s="2"/>
      <c r="AG271" s="2"/>
      <c r="AH271" s="2"/>
      <c r="AI271" s="2"/>
      <c r="AJ271" s="2"/>
    </row>
    <row r="272" spans="3:36" ht="22.5" hidden="1" customHeight="1">
      <c r="D272" s="46"/>
      <c r="E272" s="46"/>
      <c r="F272" s="46"/>
      <c r="G272" s="46"/>
      <c r="H272" s="44"/>
      <c r="I272" s="44"/>
      <c r="J272" s="44"/>
      <c r="K272" s="44"/>
      <c r="L272" s="44"/>
      <c r="M272" s="44"/>
      <c r="N272" s="44"/>
      <c r="O272" s="44"/>
      <c r="P272" s="45"/>
      <c r="Q272" s="2"/>
      <c r="R272" s="2"/>
      <c r="S272" s="2"/>
      <c r="T272" s="2"/>
      <c r="U272" s="2"/>
      <c r="V272" s="2"/>
      <c r="W272" s="2"/>
      <c r="X272" s="2"/>
      <c r="Y272" s="2"/>
      <c r="Z272" s="2"/>
      <c r="AA272" s="2"/>
      <c r="AB272" s="2"/>
      <c r="AC272" s="2"/>
      <c r="AD272" s="2"/>
      <c r="AE272" s="2"/>
      <c r="AF272" s="2"/>
      <c r="AG272" s="2"/>
      <c r="AH272" s="2"/>
      <c r="AI272" s="2"/>
      <c r="AJ272" s="2"/>
    </row>
    <row r="273" spans="4:36" ht="22.5" hidden="1" customHeight="1">
      <c r="D273" s="46"/>
      <c r="E273" s="46"/>
      <c r="F273" s="46"/>
      <c r="G273" s="46"/>
      <c r="H273" s="44"/>
      <c r="I273" s="44"/>
      <c r="J273" s="44"/>
      <c r="K273" s="44"/>
      <c r="L273" s="44"/>
      <c r="M273" s="44"/>
      <c r="N273" s="44"/>
      <c r="O273" s="44"/>
      <c r="P273" s="45"/>
      <c r="Q273" s="2"/>
      <c r="R273" s="2"/>
      <c r="S273" s="2"/>
      <c r="T273" s="2"/>
      <c r="U273" s="2"/>
      <c r="V273" s="2"/>
      <c r="W273" s="2"/>
      <c r="X273" s="2"/>
      <c r="Y273" s="2"/>
      <c r="Z273" s="2"/>
      <c r="AA273" s="2"/>
      <c r="AB273" s="2"/>
      <c r="AC273" s="2"/>
      <c r="AD273" s="2"/>
      <c r="AE273" s="2"/>
      <c r="AF273" s="2"/>
      <c r="AG273" s="2"/>
      <c r="AH273" s="2"/>
      <c r="AI273" s="2"/>
      <c r="AJ273" s="2"/>
    </row>
    <row r="274" spans="4:36" ht="22.5" hidden="1" customHeight="1">
      <c r="D274" s="46"/>
      <c r="E274" s="46"/>
      <c r="F274" s="46"/>
      <c r="G274" s="46"/>
      <c r="H274" s="44"/>
      <c r="I274" s="44"/>
      <c r="J274" s="44"/>
      <c r="K274" s="44"/>
      <c r="L274" s="44"/>
      <c r="M274" s="44"/>
      <c r="N274" s="44"/>
      <c r="O274" s="44"/>
      <c r="P274" s="45"/>
      <c r="Q274" s="2"/>
      <c r="R274" s="2"/>
      <c r="S274" s="2"/>
      <c r="T274" s="2"/>
      <c r="U274" s="2"/>
      <c r="V274" s="2"/>
      <c r="W274" s="2"/>
      <c r="X274" s="2"/>
      <c r="Y274" s="2"/>
      <c r="Z274" s="2"/>
      <c r="AA274" s="2"/>
      <c r="AB274" s="2"/>
      <c r="AC274" s="2"/>
      <c r="AD274" s="2"/>
      <c r="AE274" s="2"/>
      <c r="AF274" s="2"/>
      <c r="AG274" s="2"/>
      <c r="AH274" s="2"/>
      <c r="AI274" s="2"/>
      <c r="AJ274" s="2"/>
    </row>
    <row r="275" spans="4:36" ht="22.5" hidden="1" customHeight="1">
      <c r="D275" s="46"/>
      <c r="E275" s="46"/>
      <c r="F275" s="46"/>
      <c r="G275" s="46"/>
      <c r="H275" s="44"/>
      <c r="I275" s="44"/>
      <c r="J275" s="44"/>
      <c r="K275" s="44"/>
      <c r="L275" s="44"/>
      <c r="M275" s="44"/>
      <c r="N275" s="44"/>
      <c r="O275" s="44"/>
      <c r="P275" s="45"/>
      <c r="Q275" s="2"/>
      <c r="R275" s="2"/>
      <c r="S275" s="2"/>
      <c r="T275" s="2"/>
      <c r="U275" s="2"/>
      <c r="V275" s="2"/>
      <c r="W275" s="2"/>
      <c r="X275" s="2"/>
      <c r="Y275" s="2"/>
      <c r="Z275" s="2"/>
      <c r="AA275" s="2"/>
      <c r="AB275" s="2"/>
      <c r="AC275" s="2"/>
      <c r="AD275" s="2"/>
      <c r="AE275" s="2"/>
      <c r="AF275" s="2"/>
      <c r="AG275" s="2"/>
      <c r="AH275" s="2"/>
      <c r="AI275" s="2"/>
      <c r="AJ275" s="2"/>
    </row>
    <row r="276" spans="4:36" ht="22.5" hidden="1" customHeight="1">
      <c r="Q276" s="35"/>
      <c r="R276" s="2"/>
      <c r="S276" s="2"/>
      <c r="T276" s="2"/>
      <c r="U276" s="2"/>
      <c r="V276" s="2"/>
      <c r="W276" s="2"/>
      <c r="X276" s="2"/>
      <c r="Y276" s="2"/>
      <c r="Z276" s="2"/>
      <c r="AA276" s="2"/>
      <c r="AB276" s="2"/>
      <c r="AC276" s="2"/>
      <c r="AD276" s="2"/>
      <c r="AE276" s="2"/>
      <c r="AF276" s="2"/>
      <c r="AG276" s="2"/>
      <c r="AH276" s="2"/>
      <c r="AI276" s="2"/>
      <c r="AJ276" s="2"/>
    </row>
    <row r="277" spans="4:36" ht="22.5" hidden="1" customHeight="1">
      <c r="Q277" s="2"/>
      <c r="R277" s="2"/>
      <c r="S277" s="2"/>
      <c r="T277" s="2"/>
      <c r="U277" s="2"/>
      <c r="V277" s="2"/>
      <c r="W277" s="2"/>
      <c r="X277" s="2"/>
      <c r="Y277" s="2"/>
      <c r="Z277" s="2"/>
      <c r="AA277" s="2"/>
      <c r="AB277" s="2"/>
      <c r="AC277" s="2"/>
      <c r="AD277" s="2"/>
      <c r="AE277" s="2"/>
      <c r="AF277" s="2"/>
      <c r="AG277" s="2"/>
      <c r="AH277" s="2"/>
      <c r="AI277" s="2"/>
      <c r="AJ277" s="2"/>
    </row>
    <row r="278" spans="4:36" ht="22.5" hidden="1" customHeight="1">
      <c r="Q278" s="2"/>
      <c r="R278" s="2"/>
      <c r="S278" s="2"/>
      <c r="T278" s="2"/>
      <c r="U278" s="2"/>
      <c r="V278" s="2"/>
      <c r="W278" s="2"/>
      <c r="X278" s="2"/>
      <c r="Y278" s="2"/>
      <c r="Z278" s="2"/>
      <c r="AA278" s="2"/>
      <c r="AB278" s="2"/>
      <c r="AC278" s="2"/>
      <c r="AD278" s="2"/>
      <c r="AE278" s="2"/>
      <c r="AF278" s="2"/>
      <c r="AG278" s="2"/>
      <c r="AH278" s="2"/>
      <c r="AI278" s="2"/>
      <c r="AJ278" s="2"/>
    </row>
    <row r="279" spans="4:36" ht="22.5" hidden="1" customHeight="1">
      <c r="Q279" s="2"/>
      <c r="R279" s="2"/>
      <c r="S279" s="2"/>
      <c r="T279" s="2"/>
      <c r="U279" s="2"/>
      <c r="V279" s="2"/>
      <c r="W279" s="2"/>
      <c r="X279" s="2"/>
      <c r="Y279" s="2"/>
      <c r="Z279" s="2"/>
      <c r="AA279" s="2"/>
      <c r="AB279" s="2"/>
      <c r="AC279" s="2"/>
      <c r="AD279" s="2"/>
      <c r="AE279" s="2"/>
      <c r="AF279" s="2"/>
      <c r="AG279" s="2"/>
      <c r="AH279" s="2"/>
      <c r="AI279" s="2"/>
      <c r="AJ279" s="2"/>
    </row>
    <row r="280" spans="4:36" ht="22.5" hidden="1" customHeight="1">
      <c r="Q280" s="2"/>
      <c r="R280" s="2"/>
      <c r="S280" s="2"/>
      <c r="T280" s="2"/>
      <c r="U280" s="2"/>
      <c r="V280" s="2"/>
      <c r="W280" s="2"/>
      <c r="X280" s="2"/>
      <c r="Y280" s="2"/>
      <c r="Z280" s="2"/>
      <c r="AA280" s="2"/>
      <c r="AB280" s="2"/>
      <c r="AC280" s="2"/>
      <c r="AD280" s="2"/>
      <c r="AE280" s="2"/>
      <c r="AF280" s="2"/>
      <c r="AG280" s="2"/>
      <c r="AH280" s="2"/>
      <c r="AI280" s="2"/>
      <c r="AJ280" s="2"/>
    </row>
    <row r="281" spans="4:36" ht="22.5" hidden="1" customHeight="1">
      <c r="Q281" s="2"/>
      <c r="R281" s="2"/>
      <c r="S281" s="2"/>
      <c r="T281" s="2"/>
      <c r="U281" s="2"/>
      <c r="V281" s="2"/>
      <c r="W281" s="2"/>
      <c r="X281" s="2"/>
      <c r="Y281" s="2"/>
      <c r="Z281" s="2"/>
      <c r="AA281" s="2"/>
      <c r="AB281" s="2"/>
      <c r="AC281" s="2"/>
      <c r="AD281" s="2"/>
      <c r="AE281" s="2"/>
      <c r="AF281" s="2"/>
      <c r="AG281" s="2"/>
      <c r="AH281" s="2"/>
      <c r="AI281" s="2"/>
      <c r="AJ281" s="2"/>
    </row>
    <row r="282" spans="4:36" ht="22.5" hidden="1" customHeight="1">
      <c r="Q282" s="2"/>
      <c r="R282" s="2"/>
      <c r="S282" s="2"/>
      <c r="T282" s="2"/>
      <c r="U282" s="2"/>
      <c r="V282" s="2"/>
      <c r="W282" s="2"/>
      <c r="X282" s="2"/>
      <c r="Y282" s="2"/>
      <c r="Z282" s="2"/>
      <c r="AA282" s="2"/>
      <c r="AB282" s="2"/>
      <c r="AC282" s="2"/>
      <c r="AD282" s="2"/>
      <c r="AE282" s="2"/>
      <c r="AF282" s="2"/>
      <c r="AG282" s="2"/>
      <c r="AH282" s="2"/>
      <c r="AI282" s="2"/>
      <c r="AJ282" s="2"/>
    </row>
    <row r="283" spans="4:36" ht="22.5" hidden="1" customHeight="1">
      <c r="Q283" s="2"/>
      <c r="R283" s="2"/>
      <c r="S283" s="2"/>
      <c r="T283" s="2"/>
      <c r="U283" s="2"/>
      <c r="V283" s="2"/>
      <c r="W283" s="2"/>
      <c r="X283" s="2"/>
      <c r="Y283" s="2"/>
      <c r="Z283" s="2"/>
      <c r="AA283" s="2"/>
      <c r="AB283" s="2"/>
      <c r="AC283" s="2"/>
      <c r="AD283" s="2"/>
      <c r="AE283" s="2"/>
      <c r="AF283" s="2"/>
      <c r="AG283" s="2"/>
      <c r="AH283" s="2"/>
      <c r="AI283" s="2"/>
      <c r="AJ283" s="2"/>
    </row>
    <row r="284" spans="4:36" ht="22.5" hidden="1" customHeight="1">
      <c r="Q284" s="2"/>
      <c r="R284" s="2"/>
      <c r="S284" s="2"/>
      <c r="T284" s="2"/>
      <c r="U284" s="2"/>
      <c r="V284" s="2"/>
      <c r="W284" s="2"/>
      <c r="X284" s="2"/>
      <c r="Y284" s="2"/>
      <c r="Z284" s="2"/>
      <c r="AA284" s="2"/>
      <c r="AB284" s="2"/>
      <c r="AC284" s="2"/>
      <c r="AD284" s="2"/>
      <c r="AE284" s="2"/>
      <c r="AF284" s="2"/>
      <c r="AG284" s="2"/>
      <c r="AH284" s="2"/>
      <c r="AI284" s="2"/>
      <c r="AJ284" s="2"/>
    </row>
    <row r="285" spans="4:36" ht="22.5" hidden="1" customHeight="1">
      <c r="Q285" s="2"/>
      <c r="R285" s="2"/>
      <c r="S285" s="2"/>
      <c r="T285" s="2"/>
      <c r="U285" s="2"/>
      <c r="V285" s="2"/>
      <c r="W285" s="2"/>
      <c r="X285" s="2"/>
      <c r="Y285" s="2"/>
      <c r="Z285" s="2"/>
      <c r="AA285" s="2"/>
      <c r="AB285" s="2"/>
      <c r="AC285" s="2"/>
      <c r="AD285" s="2"/>
      <c r="AE285" s="2"/>
      <c r="AF285" s="2"/>
      <c r="AG285" s="2"/>
      <c r="AH285" s="2"/>
      <c r="AI285" s="2"/>
      <c r="AJ285" s="2"/>
    </row>
    <row r="286" spans="4:36" ht="22.5" hidden="1" customHeight="1">
      <c r="Q286" s="2"/>
      <c r="R286" s="2"/>
      <c r="S286" s="2"/>
      <c r="T286" s="2"/>
      <c r="U286" s="2"/>
      <c r="V286" s="2"/>
      <c r="W286" s="2"/>
      <c r="X286" s="2"/>
      <c r="Y286" s="2"/>
      <c r="Z286" s="2"/>
      <c r="AA286" s="2"/>
      <c r="AB286" s="2"/>
      <c r="AC286" s="2"/>
      <c r="AD286" s="2"/>
      <c r="AE286" s="2"/>
      <c r="AF286" s="2"/>
      <c r="AG286" s="2"/>
      <c r="AH286" s="2"/>
      <c r="AI286" s="2"/>
      <c r="AJ286" s="2"/>
    </row>
    <row r="287" spans="4:36" ht="22.5" hidden="1" customHeight="1">
      <c r="Q287" s="2"/>
      <c r="R287" s="2"/>
      <c r="S287" s="2"/>
      <c r="T287" s="2"/>
      <c r="U287" s="2"/>
      <c r="V287" s="2"/>
      <c r="W287" s="2"/>
      <c r="X287" s="2"/>
      <c r="Y287" s="2"/>
      <c r="Z287" s="2"/>
      <c r="AA287" s="2"/>
      <c r="AB287" s="2"/>
      <c r="AC287" s="2"/>
      <c r="AD287" s="2"/>
      <c r="AE287" s="2"/>
      <c r="AF287" s="2"/>
      <c r="AG287" s="2"/>
      <c r="AH287" s="2"/>
      <c r="AI287" s="2"/>
      <c r="AJ287" s="2"/>
    </row>
    <row r="288" spans="4:36" ht="22.5" hidden="1" customHeight="1">
      <c r="Q288" s="2"/>
      <c r="R288" s="2"/>
      <c r="S288" s="2"/>
      <c r="T288" s="2"/>
      <c r="U288" s="2"/>
      <c r="V288" s="2"/>
      <c r="W288" s="2"/>
      <c r="X288" s="2"/>
      <c r="Y288" s="2"/>
      <c r="Z288" s="2"/>
      <c r="AA288" s="2"/>
      <c r="AB288" s="2"/>
      <c r="AC288" s="2"/>
      <c r="AD288" s="2"/>
      <c r="AE288" s="2"/>
      <c r="AF288" s="2"/>
      <c r="AG288" s="2"/>
      <c r="AH288" s="2"/>
      <c r="AI288" s="2"/>
      <c r="AJ288" s="2"/>
    </row>
    <row r="289" spans="17:36" ht="22.5" hidden="1" customHeight="1">
      <c r="Q289" s="2"/>
      <c r="R289" s="2"/>
      <c r="S289" s="2"/>
      <c r="T289" s="2"/>
      <c r="U289" s="2"/>
      <c r="V289" s="2"/>
      <c r="W289" s="2"/>
      <c r="X289" s="2"/>
      <c r="Y289" s="2"/>
      <c r="Z289" s="2"/>
      <c r="AA289" s="2"/>
      <c r="AB289" s="2"/>
      <c r="AC289" s="2"/>
      <c r="AD289" s="2"/>
      <c r="AE289" s="2"/>
      <c r="AF289" s="2"/>
      <c r="AG289" s="2"/>
      <c r="AH289" s="2"/>
      <c r="AI289" s="2"/>
      <c r="AJ289" s="2"/>
    </row>
    <row r="290" spans="17:36" ht="22.5" hidden="1" customHeight="1">
      <c r="Q290" s="2"/>
      <c r="R290" s="2"/>
      <c r="S290" s="2"/>
      <c r="T290" s="2"/>
      <c r="U290" s="2"/>
      <c r="V290" s="2"/>
      <c r="W290" s="2"/>
      <c r="X290" s="2"/>
      <c r="Y290" s="2"/>
      <c r="Z290" s="2"/>
      <c r="AA290" s="2"/>
      <c r="AB290" s="2"/>
      <c r="AC290" s="2"/>
      <c r="AD290" s="2"/>
      <c r="AE290" s="2"/>
      <c r="AF290" s="2"/>
      <c r="AG290" s="2"/>
      <c r="AH290" s="2"/>
      <c r="AI290" s="2"/>
      <c r="AJ290" s="2"/>
    </row>
    <row r="291" spans="17:36" ht="22.5" hidden="1" customHeight="1">
      <c r="Q291" s="2"/>
      <c r="R291" s="2"/>
      <c r="S291" s="2"/>
      <c r="T291" s="2"/>
      <c r="U291" s="2"/>
      <c r="V291" s="2"/>
      <c r="W291" s="2"/>
      <c r="X291" s="2"/>
      <c r="Y291" s="2"/>
      <c r="Z291" s="2"/>
      <c r="AA291" s="2"/>
      <c r="AB291" s="2"/>
      <c r="AC291" s="2"/>
      <c r="AD291" s="2"/>
      <c r="AE291" s="2"/>
      <c r="AF291" s="2"/>
      <c r="AG291" s="2"/>
      <c r="AH291" s="2"/>
      <c r="AI291" s="2"/>
      <c r="AJ291" s="2"/>
    </row>
    <row r="292" spans="17:36" ht="22.5" hidden="1" customHeight="1">
      <c r="Q292" s="2"/>
      <c r="R292" s="2"/>
      <c r="S292" s="2"/>
      <c r="T292" s="2"/>
      <c r="U292" s="2"/>
      <c r="V292" s="2"/>
      <c r="W292" s="2"/>
      <c r="X292" s="2"/>
      <c r="Y292" s="2"/>
      <c r="Z292" s="2"/>
      <c r="AA292" s="2"/>
      <c r="AB292" s="2"/>
      <c r="AC292" s="2"/>
      <c r="AD292" s="2"/>
      <c r="AE292" s="2"/>
      <c r="AF292" s="2"/>
      <c r="AG292" s="2"/>
      <c r="AH292" s="2"/>
      <c r="AI292" s="2"/>
      <c r="AJ292" s="2"/>
    </row>
    <row r="293" spans="17:36" ht="22.5" hidden="1" customHeight="1">
      <c r="Q293" s="2"/>
      <c r="R293" s="2"/>
      <c r="S293" s="2"/>
      <c r="T293" s="2"/>
      <c r="U293" s="2"/>
      <c r="V293" s="2"/>
      <c r="W293" s="2"/>
      <c r="X293" s="2"/>
      <c r="Y293" s="2"/>
      <c r="Z293" s="2"/>
      <c r="AA293" s="2"/>
      <c r="AB293" s="2"/>
      <c r="AC293" s="2"/>
      <c r="AD293" s="2"/>
      <c r="AE293" s="2"/>
      <c r="AF293" s="2"/>
      <c r="AG293" s="2"/>
      <c r="AH293" s="2"/>
      <c r="AI293" s="2"/>
      <c r="AJ293" s="2"/>
    </row>
    <row r="294" spans="17:36" ht="22.5" hidden="1" customHeight="1">
      <c r="Q294" s="2"/>
      <c r="R294" s="2"/>
      <c r="S294" s="2"/>
      <c r="T294" s="2"/>
      <c r="U294" s="2"/>
      <c r="V294" s="2"/>
      <c r="W294" s="2"/>
      <c r="X294" s="2"/>
      <c r="Y294" s="2"/>
      <c r="Z294" s="2"/>
      <c r="AA294" s="2"/>
      <c r="AB294" s="2"/>
      <c r="AC294" s="2"/>
      <c r="AD294" s="2"/>
      <c r="AE294" s="2"/>
      <c r="AF294" s="2"/>
      <c r="AG294" s="2"/>
      <c r="AH294" s="2"/>
      <c r="AI294" s="2"/>
      <c r="AJ294" s="2"/>
    </row>
    <row r="295" spans="17:36" ht="22.5" hidden="1" customHeight="1">
      <c r="Q295" s="2"/>
      <c r="R295" s="2"/>
      <c r="S295" s="2"/>
      <c r="T295" s="2"/>
      <c r="U295" s="2"/>
      <c r="V295" s="2"/>
      <c r="W295" s="2"/>
      <c r="X295" s="2"/>
      <c r="Y295" s="2"/>
      <c r="Z295" s="2"/>
      <c r="AA295" s="2"/>
      <c r="AB295" s="2"/>
      <c r="AC295" s="2"/>
      <c r="AD295" s="2"/>
      <c r="AE295" s="2"/>
      <c r="AF295" s="2"/>
      <c r="AG295" s="2"/>
      <c r="AH295" s="2"/>
      <c r="AI295" s="2"/>
      <c r="AJ295" s="2"/>
    </row>
    <row r="296" spans="17:36" ht="22.5" hidden="1" customHeight="1">
      <c r="Q296" s="2"/>
      <c r="R296" s="2"/>
      <c r="S296" s="2"/>
      <c r="T296" s="2"/>
      <c r="U296" s="2"/>
      <c r="V296" s="2"/>
      <c r="W296" s="2"/>
      <c r="X296" s="2"/>
      <c r="Y296" s="2"/>
      <c r="Z296" s="2"/>
      <c r="AA296" s="2"/>
      <c r="AB296" s="2"/>
      <c r="AC296" s="2"/>
      <c r="AD296" s="2"/>
      <c r="AE296" s="2"/>
      <c r="AF296" s="2"/>
      <c r="AG296" s="2"/>
      <c r="AH296" s="2"/>
      <c r="AI296" s="2"/>
      <c r="AJ296" s="2"/>
    </row>
    <row r="297" spans="17:36" ht="22.5" hidden="1" customHeight="1">
      <c r="Q297" s="2"/>
      <c r="R297" s="2"/>
      <c r="S297" s="2"/>
      <c r="T297" s="2"/>
      <c r="U297" s="2"/>
      <c r="V297" s="2"/>
      <c r="W297" s="2"/>
      <c r="X297" s="2"/>
      <c r="Y297" s="2"/>
      <c r="Z297" s="2"/>
      <c r="AA297" s="2"/>
      <c r="AB297" s="2"/>
      <c r="AC297" s="2"/>
      <c r="AD297" s="2"/>
      <c r="AE297" s="2"/>
      <c r="AF297" s="2"/>
      <c r="AG297" s="2"/>
      <c r="AH297" s="2"/>
      <c r="AI297" s="2"/>
      <c r="AJ297" s="2"/>
    </row>
    <row r="298" spans="17:36" ht="22.5" hidden="1" customHeight="1">
      <c r="Q298" s="2"/>
      <c r="R298" s="2"/>
      <c r="S298" s="2"/>
      <c r="T298" s="2"/>
      <c r="U298" s="2"/>
      <c r="V298" s="2"/>
      <c r="W298" s="2"/>
      <c r="X298" s="2"/>
      <c r="Y298" s="2"/>
      <c r="Z298" s="2"/>
      <c r="AA298" s="2"/>
      <c r="AB298" s="2"/>
      <c r="AC298" s="2"/>
      <c r="AD298" s="2"/>
      <c r="AE298" s="2"/>
      <c r="AF298" s="2"/>
      <c r="AG298" s="2"/>
      <c r="AH298" s="2"/>
      <c r="AI298" s="2"/>
      <c r="AJ298" s="2"/>
    </row>
    <row r="299" spans="17:36" ht="22.5" hidden="1" customHeight="1">
      <c r="Q299" s="2"/>
      <c r="R299" s="2"/>
      <c r="S299" s="2"/>
      <c r="T299" s="2"/>
      <c r="U299" s="2"/>
      <c r="V299" s="2"/>
      <c r="W299" s="2"/>
      <c r="X299" s="2"/>
      <c r="Y299" s="2"/>
      <c r="Z299" s="2"/>
      <c r="AA299" s="2"/>
      <c r="AB299" s="2"/>
      <c r="AC299" s="2"/>
      <c r="AD299" s="2"/>
      <c r="AE299" s="2"/>
      <c r="AF299" s="2"/>
      <c r="AG299" s="2"/>
      <c r="AH299" s="2"/>
      <c r="AI299" s="2"/>
      <c r="AJ299" s="2"/>
    </row>
    <row r="300" spans="17:36" ht="22.5" hidden="1" customHeight="1">
      <c r="Q300" s="2"/>
      <c r="R300" s="2"/>
      <c r="S300" s="2"/>
      <c r="T300" s="2"/>
      <c r="U300" s="2"/>
      <c r="V300" s="2"/>
      <c r="W300" s="2"/>
      <c r="X300" s="2"/>
      <c r="Y300" s="2"/>
      <c r="Z300" s="2"/>
      <c r="AA300" s="2"/>
      <c r="AB300" s="2"/>
      <c r="AC300" s="2"/>
      <c r="AD300" s="2"/>
      <c r="AE300" s="2"/>
      <c r="AF300" s="2"/>
      <c r="AG300" s="2"/>
      <c r="AH300" s="2"/>
      <c r="AI300" s="2"/>
      <c r="AJ300" s="2"/>
    </row>
    <row r="301" spans="17:36" ht="22.5" hidden="1" customHeight="1">
      <c r="Q301" s="2"/>
      <c r="R301" s="2"/>
      <c r="S301" s="2"/>
      <c r="T301" s="2"/>
      <c r="U301" s="2"/>
      <c r="V301" s="2"/>
      <c r="W301" s="2"/>
      <c r="X301" s="2"/>
      <c r="Y301" s="2"/>
      <c r="Z301" s="2"/>
      <c r="AA301" s="2"/>
      <c r="AB301" s="2"/>
      <c r="AC301" s="2"/>
      <c r="AD301" s="2"/>
      <c r="AE301" s="2"/>
      <c r="AF301" s="2"/>
      <c r="AG301" s="2"/>
      <c r="AH301" s="2"/>
      <c r="AI301" s="2"/>
      <c r="AJ301" s="2"/>
    </row>
    <row r="302" spans="17:36" ht="22.5" hidden="1" customHeight="1">
      <c r="Q302" s="2"/>
      <c r="R302" s="2"/>
      <c r="S302" s="2"/>
      <c r="T302" s="2"/>
      <c r="U302" s="2"/>
      <c r="V302" s="2"/>
      <c r="W302" s="2"/>
      <c r="X302" s="2"/>
      <c r="Y302" s="2"/>
      <c r="Z302" s="2"/>
      <c r="AA302" s="2"/>
      <c r="AB302" s="2"/>
      <c r="AC302" s="2"/>
      <c r="AD302" s="2"/>
      <c r="AE302" s="2"/>
      <c r="AF302" s="2"/>
      <c r="AG302" s="2"/>
      <c r="AH302" s="2"/>
      <c r="AI302" s="2"/>
      <c r="AJ302" s="2"/>
    </row>
    <row r="303" spans="17:36" ht="22.5" hidden="1" customHeight="1">
      <c r="Q303" s="2"/>
      <c r="R303" s="2"/>
      <c r="S303" s="2"/>
      <c r="T303" s="2"/>
      <c r="U303" s="2"/>
      <c r="V303" s="2"/>
      <c r="W303" s="2"/>
      <c r="X303" s="2"/>
      <c r="Y303" s="2"/>
      <c r="Z303" s="2"/>
      <c r="AA303" s="2"/>
      <c r="AB303" s="2"/>
      <c r="AC303" s="2"/>
      <c r="AD303" s="2"/>
      <c r="AE303" s="2"/>
      <c r="AF303" s="2"/>
      <c r="AG303" s="2"/>
      <c r="AH303" s="2"/>
      <c r="AI303" s="2"/>
      <c r="AJ303" s="2"/>
    </row>
    <row r="304" spans="17:36" ht="22.5" hidden="1" customHeight="1">
      <c r="Q304" s="2"/>
      <c r="R304" s="2"/>
      <c r="S304" s="2"/>
      <c r="T304" s="2"/>
      <c r="U304" s="2"/>
      <c r="V304" s="2"/>
      <c r="W304" s="2"/>
      <c r="X304" s="2"/>
      <c r="Y304" s="2"/>
      <c r="Z304" s="2"/>
      <c r="AA304" s="2"/>
      <c r="AB304" s="2"/>
      <c r="AC304" s="2"/>
      <c r="AD304" s="2"/>
      <c r="AE304" s="2"/>
      <c r="AF304" s="2"/>
      <c r="AG304" s="2"/>
      <c r="AH304" s="2"/>
      <c r="AI304" s="2"/>
      <c r="AJ304" s="2"/>
    </row>
    <row r="305" spans="17:36" ht="22.5" hidden="1" customHeight="1">
      <c r="Q305" s="2"/>
      <c r="R305" s="2"/>
      <c r="S305" s="2"/>
      <c r="T305" s="2"/>
      <c r="U305" s="2"/>
      <c r="V305" s="2"/>
      <c r="W305" s="2"/>
      <c r="X305" s="2"/>
      <c r="Y305" s="2"/>
      <c r="Z305" s="2"/>
      <c r="AA305" s="2"/>
      <c r="AB305" s="2"/>
      <c r="AC305" s="2"/>
      <c r="AD305" s="2"/>
      <c r="AE305" s="2"/>
      <c r="AF305" s="2"/>
      <c r="AG305" s="2"/>
      <c r="AH305" s="2"/>
      <c r="AI305" s="2"/>
      <c r="AJ305" s="2"/>
    </row>
    <row r="306" spans="17:36" ht="22.5" hidden="1" customHeight="1">
      <c r="Q306" s="2"/>
      <c r="R306" s="2"/>
      <c r="S306" s="2"/>
      <c r="T306" s="2"/>
      <c r="U306" s="2"/>
      <c r="V306" s="2"/>
      <c r="W306" s="2"/>
      <c r="X306" s="2"/>
      <c r="Y306" s="2"/>
      <c r="Z306" s="2"/>
      <c r="AA306" s="2"/>
      <c r="AB306" s="2"/>
      <c r="AC306" s="2"/>
      <c r="AD306" s="2"/>
      <c r="AE306" s="2"/>
      <c r="AF306" s="2"/>
      <c r="AG306" s="2"/>
      <c r="AH306" s="2"/>
      <c r="AI306" s="2"/>
      <c r="AJ306" s="2"/>
    </row>
    <row r="307" spans="17:36" ht="22.5" hidden="1" customHeight="1">
      <c r="Q307" s="2"/>
      <c r="R307" s="2"/>
      <c r="S307" s="2"/>
      <c r="T307" s="2"/>
      <c r="U307" s="2"/>
      <c r="V307" s="2"/>
      <c r="W307" s="2"/>
      <c r="X307" s="2"/>
      <c r="Y307" s="2"/>
      <c r="Z307" s="2"/>
      <c r="AA307" s="2"/>
      <c r="AB307" s="2"/>
      <c r="AC307" s="2"/>
      <c r="AD307" s="2"/>
      <c r="AE307" s="2"/>
      <c r="AF307" s="2"/>
      <c r="AG307" s="2"/>
      <c r="AH307" s="2"/>
      <c r="AI307" s="2"/>
      <c r="AJ307" s="2"/>
    </row>
    <row r="308" spans="17:36" ht="22.5" hidden="1" customHeight="1">
      <c r="Q308" s="2"/>
      <c r="R308" s="2"/>
      <c r="S308" s="2"/>
      <c r="T308" s="2"/>
      <c r="U308" s="2"/>
      <c r="V308" s="2"/>
      <c r="W308" s="2"/>
      <c r="X308" s="2"/>
      <c r="Y308" s="2"/>
      <c r="Z308" s="2"/>
      <c r="AA308" s="2"/>
      <c r="AB308" s="2"/>
      <c r="AC308" s="2"/>
      <c r="AD308" s="2"/>
      <c r="AE308" s="2"/>
      <c r="AF308" s="2"/>
      <c r="AG308" s="2"/>
      <c r="AH308" s="2"/>
      <c r="AI308" s="2"/>
      <c r="AJ308" s="2"/>
    </row>
    <row r="309" spans="17:36" ht="22.5" hidden="1" customHeight="1">
      <c r="Q309" s="2"/>
      <c r="R309" s="2"/>
      <c r="S309" s="2"/>
      <c r="T309" s="2"/>
      <c r="U309" s="2"/>
      <c r="V309" s="2"/>
      <c r="W309" s="2"/>
      <c r="X309" s="2"/>
      <c r="Y309" s="2"/>
      <c r="Z309" s="2"/>
      <c r="AA309" s="2"/>
      <c r="AB309" s="2"/>
      <c r="AC309" s="2"/>
      <c r="AD309" s="2"/>
      <c r="AE309" s="2"/>
      <c r="AF309" s="2"/>
      <c r="AG309" s="2"/>
      <c r="AH309" s="2"/>
      <c r="AI309" s="2"/>
      <c r="AJ309" s="2"/>
    </row>
    <row r="310" spans="17:36" ht="22.5" hidden="1" customHeight="1">
      <c r="Q310" s="2"/>
      <c r="R310" s="2"/>
      <c r="S310" s="2"/>
      <c r="T310" s="2"/>
      <c r="U310" s="2"/>
      <c r="V310" s="2"/>
      <c r="W310" s="2"/>
      <c r="X310" s="2"/>
      <c r="Y310" s="2"/>
      <c r="Z310" s="2"/>
      <c r="AA310" s="2"/>
      <c r="AB310" s="2"/>
      <c r="AC310" s="2"/>
      <c r="AD310" s="2"/>
      <c r="AE310" s="2"/>
      <c r="AF310" s="2"/>
      <c r="AG310" s="2"/>
      <c r="AH310" s="2"/>
      <c r="AI310" s="2"/>
      <c r="AJ310" s="2"/>
    </row>
    <row r="311" spans="17:36" ht="22.5" hidden="1" customHeight="1">
      <c r="Q311" s="2"/>
      <c r="R311" s="2"/>
      <c r="S311" s="2"/>
      <c r="T311" s="2"/>
      <c r="U311" s="2"/>
      <c r="V311" s="2"/>
      <c r="W311" s="2"/>
      <c r="X311" s="2"/>
      <c r="Y311" s="2"/>
      <c r="Z311" s="2"/>
      <c r="AA311" s="2"/>
      <c r="AB311" s="2"/>
      <c r="AC311" s="2"/>
      <c r="AD311" s="2"/>
      <c r="AE311" s="2"/>
      <c r="AF311" s="2"/>
      <c r="AG311" s="2"/>
      <c r="AH311" s="2"/>
      <c r="AI311" s="2"/>
      <c r="AJ311" s="2"/>
    </row>
    <row r="312" spans="17:36" ht="22.5" hidden="1" customHeight="1">
      <c r="Q312" s="2"/>
      <c r="R312" s="2"/>
      <c r="S312" s="2"/>
      <c r="T312" s="2"/>
      <c r="U312" s="2"/>
      <c r="V312" s="2"/>
      <c r="W312" s="2"/>
      <c r="X312" s="2"/>
      <c r="Y312" s="2"/>
      <c r="Z312" s="2"/>
      <c r="AA312" s="2"/>
      <c r="AB312" s="2"/>
      <c r="AC312" s="2"/>
      <c r="AD312" s="2"/>
      <c r="AE312" s="2"/>
      <c r="AF312" s="2"/>
      <c r="AG312" s="2"/>
      <c r="AH312" s="2"/>
      <c r="AI312" s="2"/>
      <c r="AJ312" s="2"/>
    </row>
    <row r="313" spans="17:36" ht="22.5" hidden="1" customHeight="1">
      <c r="Q313" s="2"/>
      <c r="R313" s="2"/>
      <c r="S313" s="2"/>
      <c r="T313" s="2"/>
      <c r="U313" s="2"/>
      <c r="V313" s="2"/>
      <c r="W313" s="2"/>
      <c r="X313" s="2"/>
      <c r="Y313" s="2"/>
      <c r="Z313" s="2"/>
      <c r="AA313" s="2"/>
      <c r="AB313" s="2"/>
      <c r="AC313" s="2"/>
      <c r="AD313" s="2"/>
      <c r="AE313" s="2"/>
      <c r="AF313" s="2"/>
      <c r="AG313" s="2"/>
      <c r="AH313" s="2"/>
      <c r="AI313" s="2"/>
      <c r="AJ313" s="2"/>
    </row>
    <row r="314" spans="17:36" ht="22.5" hidden="1" customHeight="1">
      <c r="Q314" s="2"/>
      <c r="R314" s="2"/>
      <c r="S314" s="2"/>
      <c r="T314" s="2"/>
      <c r="U314" s="2"/>
      <c r="V314" s="2"/>
      <c r="W314" s="2"/>
      <c r="X314" s="2"/>
      <c r="Y314" s="2"/>
      <c r="Z314" s="2"/>
      <c r="AA314" s="2"/>
      <c r="AB314" s="2"/>
      <c r="AC314" s="2"/>
      <c r="AD314" s="2"/>
      <c r="AE314" s="2"/>
      <c r="AF314" s="2"/>
      <c r="AG314" s="2"/>
      <c r="AH314" s="2"/>
      <c r="AI314" s="2"/>
      <c r="AJ314" s="2"/>
    </row>
    <row r="315" spans="17:36" ht="22.5" hidden="1" customHeight="1">
      <c r="Q315" s="2"/>
      <c r="R315" s="2"/>
      <c r="S315" s="2"/>
      <c r="T315" s="2"/>
      <c r="U315" s="2"/>
      <c r="V315" s="2"/>
      <c r="W315" s="2"/>
      <c r="X315" s="2"/>
      <c r="Y315" s="2"/>
      <c r="Z315" s="2"/>
      <c r="AA315" s="2"/>
      <c r="AB315" s="2"/>
      <c r="AC315" s="2"/>
      <c r="AD315" s="2"/>
      <c r="AE315" s="2"/>
      <c r="AF315" s="2"/>
      <c r="AG315" s="2"/>
      <c r="AH315" s="2"/>
      <c r="AI315" s="2"/>
      <c r="AJ315" s="2"/>
    </row>
    <row r="316" spans="17:36" ht="22.5" hidden="1" customHeight="1">
      <c r="Q316" s="2"/>
      <c r="R316" s="2"/>
      <c r="S316" s="2"/>
      <c r="T316" s="2"/>
      <c r="U316" s="2"/>
      <c r="V316" s="2"/>
      <c r="W316" s="2"/>
      <c r="X316" s="2"/>
      <c r="Y316" s="2"/>
      <c r="Z316" s="2"/>
      <c r="AA316" s="2"/>
      <c r="AB316" s="2"/>
      <c r="AC316" s="2"/>
      <c r="AD316" s="2"/>
      <c r="AE316" s="2"/>
      <c r="AF316" s="2"/>
      <c r="AG316" s="2"/>
      <c r="AH316" s="2"/>
      <c r="AI316" s="2"/>
      <c r="AJ316" s="2"/>
    </row>
    <row r="317" spans="17:36" ht="22.5" hidden="1" customHeight="1">
      <c r="Q317" s="2"/>
      <c r="R317" s="2"/>
      <c r="S317" s="2"/>
      <c r="T317" s="2"/>
      <c r="U317" s="2"/>
      <c r="V317" s="2"/>
      <c r="W317" s="2"/>
      <c r="X317" s="2"/>
      <c r="Y317" s="2"/>
      <c r="Z317" s="2"/>
      <c r="AA317" s="2"/>
      <c r="AB317" s="2"/>
      <c r="AC317" s="2"/>
      <c r="AD317" s="2"/>
      <c r="AE317" s="2"/>
      <c r="AF317" s="2"/>
      <c r="AG317" s="2"/>
      <c r="AH317" s="2"/>
      <c r="AI317" s="2"/>
      <c r="AJ317" s="2"/>
    </row>
    <row r="318" spans="17:36" ht="22.5" hidden="1" customHeight="1">
      <c r="Q318" s="2"/>
      <c r="R318" s="2"/>
      <c r="S318" s="2"/>
      <c r="T318" s="2"/>
      <c r="U318" s="2"/>
      <c r="V318" s="2"/>
      <c r="W318" s="2"/>
      <c r="X318" s="2"/>
      <c r="Y318" s="2"/>
      <c r="Z318" s="2"/>
      <c r="AA318" s="2"/>
      <c r="AB318" s="2"/>
      <c r="AC318" s="2"/>
      <c r="AD318" s="2"/>
      <c r="AE318" s="2"/>
      <c r="AF318" s="2"/>
      <c r="AG318" s="2"/>
      <c r="AH318" s="2"/>
      <c r="AI318" s="2"/>
      <c r="AJ318" s="2"/>
    </row>
    <row r="319" spans="17:36" ht="22.5" hidden="1" customHeight="1">
      <c r="Q319" s="2"/>
      <c r="R319" s="2"/>
      <c r="S319" s="2"/>
      <c r="T319" s="2"/>
      <c r="U319" s="2"/>
      <c r="V319" s="2"/>
      <c r="W319" s="2"/>
      <c r="X319" s="2"/>
      <c r="Y319" s="2"/>
      <c r="Z319" s="2"/>
      <c r="AA319" s="2"/>
      <c r="AB319" s="2"/>
      <c r="AC319" s="2"/>
      <c r="AD319" s="2"/>
      <c r="AE319" s="2"/>
      <c r="AF319" s="2"/>
      <c r="AG319" s="2"/>
      <c r="AH319" s="2"/>
      <c r="AI319" s="2"/>
      <c r="AJ319" s="2"/>
    </row>
    <row r="320" spans="17:36" ht="22.5" hidden="1" customHeight="1">
      <c r="Q320" s="2"/>
      <c r="R320" s="2"/>
      <c r="S320" s="2"/>
      <c r="T320" s="2"/>
      <c r="U320" s="2"/>
      <c r="V320" s="2"/>
      <c r="W320" s="2"/>
      <c r="X320" s="2"/>
      <c r="Y320" s="2"/>
      <c r="Z320" s="2"/>
      <c r="AA320" s="2"/>
      <c r="AB320" s="2"/>
      <c r="AC320" s="2"/>
      <c r="AD320" s="2"/>
      <c r="AE320" s="2"/>
      <c r="AF320" s="2"/>
      <c r="AG320" s="2"/>
      <c r="AH320" s="2"/>
      <c r="AI320" s="2"/>
      <c r="AJ320" s="2"/>
    </row>
    <row r="321" spans="17:36" ht="22.5" hidden="1" customHeight="1">
      <c r="Q321" s="2"/>
      <c r="R321" s="2"/>
      <c r="S321" s="2"/>
      <c r="T321" s="2"/>
      <c r="U321" s="2"/>
      <c r="V321" s="2"/>
      <c r="W321" s="2"/>
      <c r="X321" s="2"/>
      <c r="Y321" s="2"/>
      <c r="Z321" s="2"/>
      <c r="AA321" s="2"/>
      <c r="AB321" s="2"/>
      <c r="AC321" s="2"/>
      <c r="AD321" s="2"/>
      <c r="AE321" s="2"/>
      <c r="AF321" s="2"/>
      <c r="AG321" s="2"/>
      <c r="AH321" s="2"/>
      <c r="AI321" s="2"/>
      <c r="AJ321" s="2"/>
    </row>
    <row r="322" spans="17:36" ht="22.5" hidden="1" customHeight="1">
      <c r="Q322" s="2"/>
      <c r="R322" s="2"/>
      <c r="S322" s="2"/>
      <c r="T322" s="2"/>
      <c r="U322" s="2"/>
      <c r="V322" s="2"/>
      <c r="W322" s="2"/>
      <c r="X322" s="2"/>
      <c r="Y322" s="2"/>
      <c r="Z322" s="2"/>
      <c r="AA322" s="2"/>
      <c r="AB322" s="2"/>
      <c r="AC322" s="2"/>
      <c r="AD322" s="2"/>
      <c r="AE322" s="2"/>
      <c r="AF322" s="2"/>
      <c r="AG322" s="2"/>
      <c r="AH322" s="2"/>
      <c r="AI322" s="2"/>
      <c r="AJ322" s="2"/>
    </row>
    <row r="323" spans="17:36" ht="22.5" hidden="1" customHeight="1">
      <c r="Q323" s="2"/>
      <c r="R323" s="2"/>
      <c r="S323" s="2"/>
      <c r="T323" s="2"/>
      <c r="U323" s="2"/>
      <c r="V323" s="2"/>
      <c r="W323" s="2"/>
      <c r="X323" s="2"/>
      <c r="Y323" s="2"/>
      <c r="Z323" s="2"/>
      <c r="AA323" s="2"/>
      <c r="AB323" s="2"/>
      <c r="AC323" s="2"/>
      <c r="AD323" s="2"/>
      <c r="AE323" s="2"/>
      <c r="AF323" s="2"/>
      <c r="AG323" s="2"/>
      <c r="AH323" s="2"/>
      <c r="AI323" s="2"/>
      <c r="AJ323" s="2"/>
    </row>
    <row r="324" spans="17:36" ht="22.5" hidden="1" customHeight="1">
      <c r="Q324" s="2"/>
      <c r="R324" s="2"/>
      <c r="S324" s="2"/>
      <c r="T324" s="2"/>
      <c r="U324" s="2"/>
      <c r="V324" s="2"/>
      <c r="W324" s="2"/>
      <c r="X324" s="2"/>
      <c r="Y324" s="2"/>
      <c r="Z324" s="2"/>
      <c r="AA324" s="2"/>
      <c r="AB324" s="2"/>
      <c r="AC324" s="2"/>
      <c r="AD324" s="2"/>
      <c r="AE324" s="2"/>
      <c r="AF324" s="2"/>
      <c r="AG324" s="2"/>
      <c r="AH324" s="2"/>
      <c r="AI324" s="2"/>
      <c r="AJ324" s="2"/>
    </row>
    <row r="325" spans="17:36" ht="22.5" hidden="1" customHeight="1">
      <c r="Q325" s="2"/>
      <c r="R325" s="2"/>
      <c r="S325" s="2"/>
      <c r="T325" s="2"/>
      <c r="U325" s="2"/>
      <c r="V325" s="2"/>
      <c r="W325" s="2"/>
      <c r="X325" s="2"/>
      <c r="Y325" s="2"/>
      <c r="Z325" s="2"/>
      <c r="AA325" s="2"/>
      <c r="AB325" s="2"/>
      <c r="AC325" s="2"/>
      <c r="AD325" s="2"/>
      <c r="AE325" s="2"/>
      <c r="AF325" s="2"/>
      <c r="AG325" s="2"/>
      <c r="AH325" s="2"/>
      <c r="AI325" s="2"/>
      <c r="AJ325" s="2"/>
    </row>
    <row r="326" spans="17:36" ht="22.5" hidden="1" customHeight="1">
      <c r="Q326" s="2"/>
      <c r="R326" s="2"/>
      <c r="S326" s="2"/>
      <c r="T326" s="2"/>
      <c r="U326" s="2"/>
      <c r="V326" s="2"/>
      <c r="W326" s="2"/>
      <c r="X326" s="2"/>
      <c r="Y326" s="2"/>
      <c r="Z326" s="2"/>
      <c r="AA326" s="2"/>
      <c r="AB326" s="2"/>
      <c r="AC326" s="2"/>
      <c r="AD326" s="2"/>
      <c r="AE326" s="2"/>
      <c r="AF326" s="2"/>
      <c r="AG326" s="2"/>
      <c r="AH326" s="2"/>
      <c r="AI326" s="2"/>
      <c r="AJ326" s="2"/>
    </row>
    <row r="327" spans="17:36" ht="22.5" hidden="1" customHeight="1">
      <c r="Q327" s="2"/>
      <c r="R327" s="2"/>
      <c r="S327" s="2"/>
      <c r="T327" s="2"/>
      <c r="U327" s="2"/>
      <c r="V327" s="2"/>
      <c r="W327" s="2"/>
      <c r="X327" s="2"/>
      <c r="Y327" s="2"/>
      <c r="Z327" s="2"/>
      <c r="AA327" s="2"/>
      <c r="AB327" s="2"/>
      <c r="AC327" s="2"/>
      <c r="AD327" s="2"/>
      <c r="AE327" s="2"/>
      <c r="AF327" s="2"/>
      <c r="AG327" s="2"/>
      <c r="AH327" s="2"/>
      <c r="AI327" s="2"/>
      <c r="AJ327" s="2"/>
    </row>
    <row r="328" spans="17:36" ht="22.5" hidden="1" customHeight="1">
      <c r="Q328" s="2"/>
      <c r="R328" s="2"/>
      <c r="S328" s="2"/>
      <c r="T328" s="2"/>
      <c r="U328" s="2"/>
      <c r="V328" s="2"/>
      <c r="W328" s="2"/>
      <c r="X328" s="2"/>
      <c r="Y328" s="2"/>
      <c r="Z328" s="2"/>
      <c r="AA328" s="2"/>
      <c r="AB328" s="2"/>
      <c r="AC328" s="2"/>
      <c r="AD328" s="2"/>
      <c r="AE328" s="2"/>
      <c r="AF328" s="2"/>
      <c r="AG328" s="2"/>
      <c r="AH328" s="2"/>
      <c r="AI328" s="2"/>
      <c r="AJ328" s="2"/>
    </row>
    <row r="329" spans="17:36" ht="22.5" hidden="1" customHeight="1">
      <c r="Q329" s="2"/>
      <c r="R329" s="2"/>
      <c r="S329" s="2"/>
      <c r="T329" s="2"/>
      <c r="U329" s="2"/>
      <c r="V329" s="2"/>
      <c r="W329" s="2"/>
      <c r="X329" s="2"/>
      <c r="Y329" s="2"/>
      <c r="Z329" s="2"/>
      <c r="AA329" s="2"/>
      <c r="AB329" s="2"/>
      <c r="AC329" s="2"/>
      <c r="AD329" s="2"/>
      <c r="AE329" s="2"/>
      <c r="AF329" s="2"/>
      <c r="AG329" s="2"/>
      <c r="AH329" s="2"/>
      <c r="AI329" s="2"/>
      <c r="AJ329" s="2"/>
    </row>
    <row r="330" spans="17:36" ht="22.5" hidden="1" customHeight="1">
      <c r="Q330" s="2"/>
      <c r="R330" s="2"/>
      <c r="S330" s="2"/>
      <c r="T330" s="2"/>
      <c r="U330" s="2"/>
      <c r="V330" s="2"/>
      <c r="W330" s="2"/>
      <c r="X330" s="2"/>
      <c r="Y330" s="2"/>
      <c r="Z330" s="2"/>
      <c r="AA330" s="2"/>
      <c r="AB330" s="2"/>
      <c r="AC330" s="2"/>
      <c r="AD330" s="2"/>
      <c r="AE330" s="2"/>
      <c r="AF330" s="2"/>
      <c r="AG330" s="2"/>
      <c r="AH330" s="2"/>
      <c r="AI330" s="2"/>
      <c r="AJ330" s="2"/>
    </row>
    <row r="331" spans="17:36" ht="22.5" hidden="1" customHeight="1">
      <c r="Q331" s="2"/>
      <c r="R331" s="2"/>
      <c r="S331" s="2"/>
      <c r="T331" s="2"/>
      <c r="U331" s="2"/>
      <c r="V331" s="2"/>
      <c r="W331" s="2"/>
      <c r="X331" s="2"/>
      <c r="Y331" s="2"/>
      <c r="Z331" s="2"/>
      <c r="AA331" s="2"/>
      <c r="AB331" s="2"/>
      <c r="AC331" s="2"/>
      <c r="AD331" s="2"/>
      <c r="AE331" s="2"/>
      <c r="AF331" s="2"/>
      <c r="AG331" s="2"/>
      <c r="AH331" s="2"/>
      <c r="AI331" s="2"/>
      <c r="AJ331" s="2"/>
    </row>
    <row r="332" spans="17:36" ht="22.5" hidden="1" customHeight="1">
      <c r="Q332" s="2"/>
      <c r="R332" s="2"/>
      <c r="S332" s="2"/>
      <c r="T332" s="2"/>
      <c r="U332" s="2"/>
      <c r="V332" s="2"/>
      <c r="W332" s="2"/>
      <c r="X332" s="2"/>
      <c r="Y332" s="2"/>
      <c r="Z332" s="2"/>
      <c r="AA332" s="2"/>
      <c r="AB332" s="2"/>
      <c r="AC332" s="2"/>
      <c r="AD332" s="2"/>
      <c r="AE332" s="2"/>
      <c r="AF332" s="2"/>
      <c r="AG332" s="2"/>
      <c r="AH332" s="2"/>
      <c r="AI332" s="2"/>
      <c r="AJ332" s="2"/>
    </row>
    <row r="333" spans="17:36" ht="22.5" hidden="1" customHeight="1">
      <c r="Q333" s="2"/>
      <c r="R333" s="2"/>
      <c r="S333" s="2"/>
      <c r="T333" s="2"/>
      <c r="U333" s="2"/>
      <c r="V333" s="2"/>
      <c r="W333" s="2"/>
      <c r="X333" s="2"/>
      <c r="Y333" s="2"/>
      <c r="Z333" s="2"/>
      <c r="AA333" s="2"/>
      <c r="AB333" s="2"/>
      <c r="AC333" s="2"/>
      <c r="AD333" s="2"/>
      <c r="AE333" s="2"/>
      <c r="AF333" s="2"/>
      <c r="AG333" s="2"/>
      <c r="AH333" s="2"/>
      <c r="AI333" s="2"/>
      <c r="AJ333" s="2"/>
    </row>
    <row r="334" spans="17:36" ht="22.5" hidden="1" customHeight="1">
      <c r="Q334" s="2"/>
      <c r="R334" s="2"/>
      <c r="S334" s="2"/>
      <c r="T334" s="2"/>
      <c r="U334" s="2"/>
      <c r="V334" s="2"/>
      <c r="W334" s="2"/>
      <c r="X334" s="2"/>
      <c r="Y334" s="2"/>
      <c r="Z334" s="2"/>
      <c r="AA334" s="2"/>
      <c r="AB334" s="2"/>
      <c r="AC334" s="2"/>
      <c r="AD334" s="2"/>
      <c r="AE334" s="2"/>
      <c r="AF334" s="2"/>
      <c r="AG334" s="2"/>
      <c r="AH334" s="2"/>
      <c r="AI334" s="2"/>
      <c r="AJ334" s="2"/>
    </row>
    <row r="335" spans="17:36" ht="22.5" hidden="1" customHeight="1">
      <c r="Q335" s="2"/>
      <c r="R335" s="2"/>
      <c r="S335" s="2"/>
      <c r="T335" s="2"/>
      <c r="U335" s="2"/>
      <c r="V335" s="2"/>
      <c r="W335" s="2"/>
      <c r="X335" s="2"/>
      <c r="Y335" s="2"/>
      <c r="Z335" s="2"/>
      <c r="AA335" s="2"/>
      <c r="AB335" s="2"/>
      <c r="AC335" s="2"/>
      <c r="AD335" s="2"/>
      <c r="AE335" s="2"/>
      <c r="AF335" s="2"/>
      <c r="AG335" s="2"/>
      <c r="AH335" s="2"/>
      <c r="AI335" s="2"/>
      <c r="AJ335" s="2"/>
    </row>
    <row r="336" spans="17:36" ht="22.5" hidden="1" customHeight="1">
      <c r="Q336" s="2"/>
      <c r="R336" s="2"/>
      <c r="S336" s="2"/>
      <c r="T336" s="2"/>
      <c r="U336" s="2"/>
      <c r="V336" s="2"/>
      <c r="W336" s="2"/>
      <c r="X336" s="2"/>
      <c r="Y336" s="2"/>
      <c r="Z336" s="2"/>
      <c r="AA336" s="2"/>
      <c r="AB336" s="2"/>
      <c r="AC336" s="2"/>
      <c r="AD336" s="2"/>
      <c r="AE336" s="2"/>
      <c r="AF336" s="2"/>
      <c r="AG336" s="2"/>
      <c r="AH336" s="2"/>
      <c r="AI336" s="2"/>
      <c r="AJ336" s="2"/>
    </row>
    <row r="337" spans="17:36" ht="22.5" hidden="1" customHeight="1">
      <c r="Q337" s="2"/>
      <c r="R337" s="2"/>
      <c r="S337" s="2"/>
      <c r="T337" s="2"/>
      <c r="U337" s="2"/>
      <c r="V337" s="2"/>
      <c r="W337" s="2"/>
      <c r="X337" s="2"/>
      <c r="Y337" s="2"/>
      <c r="Z337" s="2"/>
      <c r="AA337" s="2"/>
      <c r="AB337" s="2"/>
      <c r="AC337" s="2"/>
      <c r="AD337" s="2"/>
      <c r="AE337" s="2"/>
      <c r="AF337" s="2"/>
      <c r="AG337" s="2"/>
      <c r="AH337" s="2"/>
      <c r="AI337" s="2"/>
      <c r="AJ337" s="2"/>
    </row>
    <row r="338" spans="17:36" ht="22.5" hidden="1" customHeight="1">
      <c r="Q338" s="2"/>
      <c r="R338" s="2"/>
      <c r="S338" s="2"/>
      <c r="T338" s="2"/>
      <c r="U338" s="2"/>
      <c r="V338" s="2"/>
      <c r="W338" s="2"/>
      <c r="X338" s="2"/>
      <c r="Y338" s="2"/>
      <c r="Z338" s="2"/>
      <c r="AA338" s="2"/>
      <c r="AB338" s="2"/>
      <c r="AC338" s="2"/>
      <c r="AD338" s="2"/>
      <c r="AE338" s="2"/>
      <c r="AF338" s="2"/>
      <c r="AG338" s="2"/>
      <c r="AH338" s="2"/>
      <c r="AI338" s="2"/>
      <c r="AJ338" s="2"/>
    </row>
    <row r="339" spans="17:36" ht="22.5" hidden="1" customHeight="1">
      <c r="Q339" s="2"/>
      <c r="R339" s="2"/>
      <c r="S339" s="2"/>
      <c r="T339" s="2"/>
      <c r="U339" s="2"/>
      <c r="V339" s="2"/>
      <c r="W339" s="2"/>
      <c r="X339" s="2"/>
      <c r="Y339" s="2"/>
      <c r="Z339" s="2"/>
      <c r="AA339" s="2"/>
      <c r="AB339" s="2"/>
      <c r="AC339" s="2"/>
      <c r="AD339" s="2"/>
      <c r="AE339" s="2"/>
      <c r="AF339" s="2"/>
      <c r="AG339" s="2"/>
      <c r="AH339" s="2"/>
      <c r="AI339" s="2"/>
      <c r="AJ339" s="2"/>
    </row>
    <row r="340" spans="17:36" ht="22.5" hidden="1" customHeight="1">
      <c r="Q340" s="2"/>
      <c r="R340" s="2"/>
      <c r="S340" s="2"/>
      <c r="T340" s="2"/>
      <c r="U340" s="2"/>
      <c r="V340" s="2"/>
      <c r="W340" s="2"/>
      <c r="X340" s="2"/>
      <c r="Y340" s="2"/>
      <c r="Z340" s="2"/>
      <c r="AA340" s="2"/>
      <c r="AB340" s="2"/>
      <c r="AC340" s="2"/>
      <c r="AD340" s="2"/>
      <c r="AE340" s="2"/>
      <c r="AF340" s="2"/>
      <c r="AG340" s="2"/>
      <c r="AH340" s="2"/>
      <c r="AI340" s="2"/>
      <c r="AJ340" s="2"/>
    </row>
    <row r="341" spans="17:36" ht="22.5" hidden="1" customHeight="1">
      <c r="Q341" s="2"/>
      <c r="R341" s="2"/>
      <c r="S341" s="2"/>
      <c r="T341" s="2"/>
      <c r="U341" s="2"/>
      <c r="V341" s="2"/>
      <c r="W341" s="2"/>
      <c r="X341" s="2"/>
      <c r="Y341" s="2"/>
      <c r="Z341" s="2"/>
      <c r="AA341" s="2"/>
      <c r="AB341" s="2"/>
      <c r="AC341" s="2"/>
      <c r="AD341" s="2"/>
      <c r="AE341" s="2"/>
      <c r="AF341" s="2"/>
      <c r="AG341" s="2"/>
      <c r="AH341" s="2"/>
      <c r="AI341" s="2"/>
      <c r="AJ341" s="2"/>
    </row>
    <row r="342" spans="17:36" ht="22.5" hidden="1" customHeight="1">
      <c r="Q342" s="2"/>
      <c r="R342" s="2"/>
      <c r="S342" s="2"/>
      <c r="T342" s="2"/>
      <c r="U342" s="2"/>
      <c r="V342" s="2"/>
      <c r="W342" s="2"/>
      <c r="X342" s="2"/>
      <c r="Y342" s="2"/>
      <c r="Z342" s="2"/>
      <c r="AA342" s="2"/>
      <c r="AB342" s="2"/>
      <c r="AC342" s="2"/>
      <c r="AD342" s="2"/>
      <c r="AE342" s="2"/>
      <c r="AF342" s="2"/>
      <c r="AG342" s="2"/>
      <c r="AH342" s="2"/>
      <c r="AI342" s="2"/>
      <c r="AJ342" s="2"/>
    </row>
    <row r="343" spans="17:36" ht="22.5" hidden="1" customHeight="1">
      <c r="Q343" s="2"/>
      <c r="R343" s="2"/>
      <c r="S343" s="2"/>
      <c r="T343" s="2"/>
      <c r="U343" s="2"/>
      <c r="V343" s="2"/>
      <c r="W343" s="2"/>
      <c r="X343" s="2"/>
      <c r="Y343" s="2"/>
      <c r="Z343" s="2"/>
      <c r="AA343" s="2"/>
      <c r="AB343" s="2"/>
      <c r="AC343" s="2"/>
      <c r="AD343" s="2"/>
      <c r="AE343" s="2"/>
      <c r="AF343" s="2"/>
      <c r="AG343" s="2"/>
      <c r="AH343" s="2"/>
      <c r="AI343" s="2"/>
      <c r="AJ343" s="2"/>
    </row>
    <row r="344" spans="17:36" ht="22.5" hidden="1" customHeight="1">
      <c r="Q344" s="2"/>
      <c r="R344" s="2"/>
      <c r="S344" s="2"/>
      <c r="T344" s="2"/>
      <c r="U344" s="2"/>
      <c r="V344" s="2"/>
      <c r="W344" s="2"/>
      <c r="X344" s="2"/>
      <c r="Y344" s="2"/>
      <c r="Z344" s="2"/>
      <c r="AA344" s="2"/>
      <c r="AB344" s="2"/>
      <c r="AC344" s="2"/>
      <c r="AD344" s="2"/>
      <c r="AE344" s="2"/>
      <c r="AF344" s="2"/>
      <c r="AG344" s="2"/>
      <c r="AH344" s="2"/>
      <c r="AI344" s="2"/>
      <c r="AJ344" s="2"/>
    </row>
    <row r="345" spans="17:36" ht="22.5" hidden="1" customHeight="1">
      <c r="Q345" s="2"/>
      <c r="R345" s="2"/>
      <c r="S345" s="2"/>
      <c r="T345" s="2"/>
      <c r="U345" s="2"/>
      <c r="V345" s="2"/>
      <c r="W345" s="2"/>
      <c r="X345" s="2"/>
      <c r="Y345" s="2"/>
      <c r="Z345" s="2"/>
      <c r="AA345" s="2"/>
      <c r="AB345" s="2"/>
      <c r="AC345" s="2"/>
      <c r="AD345" s="2"/>
      <c r="AE345" s="2"/>
      <c r="AF345" s="2"/>
      <c r="AG345" s="2"/>
      <c r="AH345" s="2"/>
      <c r="AI345" s="2"/>
      <c r="AJ345" s="2"/>
    </row>
    <row r="346" spans="17:36" ht="22.5" hidden="1" customHeight="1">
      <c r="Q346" s="2"/>
      <c r="R346" s="2"/>
      <c r="S346" s="2"/>
      <c r="T346" s="2"/>
      <c r="U346" s="2"/>
      <c r="V346" s="2"/>
      <c r="W346" s="2"/>
      <c r="X346" s="2"/>
      <c r="Y346" s="2"/>
      <c r="Z346" s="2"/>
      <c r="AA346" s="2"/>
      <c r="AB346" s="2"/>
      <c r="AC346" s="2"/>
      <c r="AD346" s="2"/>
      <c r="AE346" s="2"/>
      <c r="AF346" s="2"/>
      <c r="AG346" s="2"/>
      <c r="AH346" s="2"/>
      <c r="AI346" s="2"/>
      <c r="AJ346" s="2"/>
    </row>
    <row r="347" spans="17:36" ht="22.5" hidden="1" customHeight="1">
      <c r="Q347" s="2"/>
      <c r="R347" s="2"/>
      <c r="S347" s="2"/>
      <c r="T347" s="2"/>
      <c r="U347" s="2"/>
      <c r="V347" s="2"/>
      <c r="W347" s="2"/>
      <c r="X347" s="2"/>
      <c r="Y347" s="2"/>
      <c r="Z347" s="2"/>
      <c r="AA347" s="2"/>
      <c r="AB347" s="2"/>
      <c r="AC347" s="2"/>
      <c r="AD347" s="2"/>
      <c r="AE347" s="2"/>
      <c r="AF347" s="2"/>
      <c r="AG347" s="2"/>
      <c r="AH347" s="2"/>
      <c r="AI347" s="2"/>
      <c r="AJ347" s="2"/>
    </row>
    <row r="348" spans="17:36" ht="22.5" hidden="1" customHeight="1">
      <c r="Q348" s="2"/>
      <c r="R348" s="2"/>
      <c r="S348" s="2"/>
      <c r="T348" s="2"/>
      <c r="U348" s="2"/>
      <c r="V348" s="2"/>
      <c r="W348" s="2"/>
      <c r="X348" s="2"/>
      <c r="Y348" s="2"/>
      <c r="Z348" s="2"/>
      <c r="AA348" s="2"/>
      <c r="AB348" s="2"/>
      <c r="AC348" s="2"/>
      <c r="AD348" s="2"/>
      <c r="AE348" s="2"/>
      <c r="AF348" s="2"/>
      <c r="AG348" s="2"/>
      <c r="AH348" s="2"/>
      <c r="AI348" s="2"/>
      <c r="AJ348" s="2"/>
    </row>
    <row r="349" spans="17:36" ht="22.5" hidden="1" customHeight="1">
      <c r="Q349" s="2"/>
      <c r="R349" s="2"/>
      <c r="S349" s="2"/>
      <c r="T349" s="2"/>
      <c r="U349" s="2"/>
      <c r="V349" s="2"/>
      <c r="W349" s="2"/>
      <c r="X349" s="2"/>
      <c r="Y349" s="2"/>
      <c r="Z349" s="2"/>
      <c r="AA349" s="2"/>
      <c r="AB349" s="2"/>
      <c r="AC349" s="2"/>
      <c r="AD349" s="2"/>
      <c r="AE349" s="2"/>
      <c r="AF349" s="2"/>
      <c r="AG349" s="2"/>
      <c r="AH349" s="2"/>
      <c r="AI349" s="2"/>
      <c r="AJ349" s="2"/>
    </row>
    <row r="350" spans="17:36" ht="22.5" hidden="1" customHeight="1">
      <c r="Q350" s="2"/>
      <c r="R350" s="2"/>
      <c r="S350" s="2"/>
      <c r="T350" s="2"/>
      <c r="U350" s="2"/>
      <c r="V350" s="2"/>
      <c r="W350" s="2"/>
      <c r="X350" s="2"/>
      <c r="Y350" s="2"/>
      <c r="Z350" s="2"/>
      <c r="AA350" s="2"/>
      <c r="AB350" s="2"/>
      <c r="AC350" s="2"/>
      <c r="AD350" s="2"/>
      <c r="AE350" s="2"/>
      <c r="AF350" s="2"/>
      <c r="AG350" s="2"/>
      <c r="AH350" s="2"/>
      <c r="AI350" s="2"/>
      <c r="AJ350" s="2"/>
    </row>
    <row r="351" spans="17:36" ht="22.5" hidden="1" customHeight="1">
      <c r="Q351" s="2"/>
      <c r="R351" s="2"/>
      <c r="S351" s="2"/>
      <c r="T351" s="2"/>
      <c r="U351" s="2"/>
      <c r="V351" s="2"/>
      <c r="W351" s="2"/>
      <c r="X351" s="2"/>
      <c r="Y351" s="2"/>
      <c r="Z351" s="2"/>
      <c r="AA351" s="2"/>
      <c r="AB351" s="2"/>
      <c r="AC351" s="2"/>
      <c r="AD351" s="2"/>
      <c r="AE351" s="2"/>
      <c r="AF351" s="2"/>
      <c r="AG351" s="2"/>
      <c r="AH351" s="2"/>
      <c r="AI351" s="2"/>
      <c r="AJ351" s="2"/>
    </row>
    <row r="352" spans="17:36" ht="22.5" hidden="1" customHeight="1">
      <c r="Q352" s="2"/>
      <c r="R352" s="2"/>
      <c r="S352" s="2"/>
      <c r="T352" s="2"/>
      <c r="U352" s="2"/>
      <c r="V352" s="2"/>
      <c r="W352" s="2"/>
      <c r="X352" s="2"/>
      <c r="Y352" s="2"/>
      <c r="Z352" s="2"/>
      <c r="AA352" s="2"/>
      <c r="AB352" s="2"/>
      <c r="AC352" s="2"/>
      <c r="AD352" s="2"/>
      <c r="AE352" s="2"/>
      <c r="AF352" s="2"/>
      <c r="AG352" s="2"/>
      <c r="AH352" s="2"/>
      <c r="AI352" s="2"/>
      <c r="AJ352" s="2"/>
    </row>
    <row r="353" spans="17:36" ht="22.5" hidden="1" customHeight="1">
      <c r="Q353" s="2"/>
      <c r="R353" s="2"/>
      <c r="S353" s="2"/>
      <c r="T353" s="2"/>
      <c r="U353" s="2"/>
      <c r="V353" s="2"/>
      <c r="W353" s="2"/>
      <c r="X353" s="2"/>
      <c r="Y353" s="2"/>
      <c r="Z353" s="2"/>
      <c r="AA353" s="2"/>
      <c r="AB353" s="2"/>
      <c r="AC353" s="2"/>
      <c r="AD353" s="2"/>
      <c r="AE353" s="2"/>
      <c r="AF353" s="2"/>
      <c r="AG353" s="2"/>
      <c r="AH353" s="2"/>
      <c r="AI353" s="2"/>
      <c r="AJ353" s="2"/>
    </row>
    <row r="354" spans="17:36" ht="22.5" hidden="1" customHeight="1">
      <c r="Q354" s="2"/>
      <c r="R354" s="2"/>
      <c r="S354" s="2"/>
      <c r="T354" s="2"/>
      <c r="U354" s="2"/>
      <c r="V354" s="2"/>
      <c r="W354" s="2"/>
      <c r="X354" s="2"/>
      <c r="Y354" s="2"/>
      <c r="Z354" s="2"/>
      <c r="AA354" s="2"/>
      <c r="AB354" s="2"/>
      <c r="AC354" s="2"/>
      <c r="AD354" s="2"/>
      <c r="AE354" s="2"/>
      <c r="AF354" s="2"/>
      <c r="AG354" s="2"/>
      <c r="AH354" s="2"/>
      <c r="AI354" s="2"/>
      <c r="AJ354" s="2"/>
    </row>
    <row r="355" spans="17:36" ht="22.5" hidden="1" customHeight="1">
      <c r="Q355" s="2"/>
      <c r="R355" s="2"/>
      <c r="S355" s="2"/>
      <c r="T355" s="2"/>
      <c r="U355" s="2"/>
      <c r="V355" s="2"/>
      <c r="W355" s="2"/>
      <c r="X355" s="2"/>
      <c r="Y355" s="2"/>
      <c r="Z355" s="2"/>
      <c r="AA355" s="2"/>
      <c r="AB355" s="2"/>
      <c r="AC355" s="2"/>
      <c r="AD355" s="2"/>
      <c r="AE355" s="2"/>
      <c r="AF355" s="2"/>
      <c r="AG355" s="2"/>
      <c r="AH355" s="2"/>
      <c r="AI355" s="2"/>
      <c r="AJ355" s="2"/>
    </row>
    <row r="356" spans="17:36" ht="22.5" hidden="1" customHeight="1">
      <c r="Q356" s="2"/>
      <c r="R356" s="2"/>
      <c r="S356" s="2"/>
      <c r="T356" s="2"/>
      <c r="U356" s="2"/>
      <c r="V356" s="2"/>
      <c r="W356" s="2"/>
      <c r="X356" s="2"/>
      <c r="Y356" s="2"/>
      <c r="Z356" s="2"/>
      <c r="AA356" s="2"/>
      <c r="AB356" s="2"/>
      <c r="AC356" s="2"/>
      <c r="AD356" s="2"/>
      <c r="AE356" s="2"/>
      <c r="AF356" s="2"/>
      <c r="AG356" s="2"/>
      <c r="AH356" s="2"/>
      <c r="AI356" s="2"/>
      <c r="AJ356" s="2"/>
    </row>
    <row r="357" spans="17:36" ht="22.5" hidden="1" customHeight="1">
      <c r="Q357" s="2"/>
      <c r="R357" s="2"/>
      <c r="S357" s="2"/>
      <c r="T357" s="2"/>
      <c r="U357" s="2"/>
      <c r="V357" s="2"/>
      <c r="W357" s="2"/>
      <c r="X357" s="2"/>
      <c r="Y357" s="2"/>
      <c r="Z357" s="2"/>
      <c r="AA357" s="2"/>
      <c r="AB357" s="2"/>
      <c r="AC357" s="2"/>
      <c r="AD357" s="2"/>
      <c r="AE357" s="2"/>
      <c r="AF357" s="2"/>
      <c r="AG357" s="2"/>
      <c r="AH357" s="2"/>
      <c r="AI357" s="2"/>
      <c r="AJ357" s="2"/>
    </row>
    <row r="358" spans="17:36" ht="22.5" hidden="1" customHeight="1">
      <c r="Q358" s="2"/>
      <c r="R358" s="2"/>
      <c r="S358" s="2"/>
      <c r="T358" s="2"/>
      <c r="U358" s="2"/>
      <c r="V358" s="2"/>
      <c r="W358" s="2"/>
      <c r="X358" s="2"/>
      <c r="Y358" s="2"/>
      <c r="Z358" s="2"/>
      <c r="AA358" s="2"/>
      <c r="AB358" s="2"/>
      <c r="AC358" s="2"/>
      <c r="AD358" s="2"/>
      <c r="AE358" s="2"/>
      <c r="AF358" s="2"/>
      <c r="AG358" s="2"/>
      <c r="AH358" s="2"/>
      <c r="AI358" s="2"/>
      <c r="AJ358" s="2"/>
    </row>
    <row r="359" spans="17:36" ht="22.5" hidden="1" customHeight="1">
      <c r="Q359" s="2"/>
      <c r="R359" s="2"/>
      <c r="S359" s="2"/>
      <c r="T359" s="2"/>
      <c r="U359" s="2"/>
      <c r="V359" s="2"/>
      <c r="W359" s="2"/>
      <c r="X359" s="2"/>
      <c r="Y359" s="2"/>
      <c r="Z359" s="2"/>
      <c r="AA359" s="2"/>
      <c r="AB359" s="2"/>
      <c r="AC359" s="2"/>
      <c r="AD359" s="2"/>
      <c r="AE359" s="2"/>
      <c r="AF359" s="2"/>
      <c r="AG359" s="2"/>
      <c r="AH359" s="2"/>
      <c r="AI359" s="2"/>
      <c r="AJ359" s="2"/>
    </row>
    <row r="360" spans="17:36" ht="22.5" hidden="1" customHeight="1">
      <c r="Q360" s="2"/>
      <c r="R360" s="2"/>
      <c r="S360" s="2"/>
      <c r="T360" s="2"/>
      <c r="U360" s="2"/>
      <c r="V360" s="2"/>
      <c r="W360" s="2"/>
      <c r="X360" s="2"/>
      <c r="Y360" s="2"/>
      <c r="Z360" s="2"/>
      <c r="AA360" s="2"/>
      <c r="AB360" s="2"/>
      <c r="AC360" s="2"/>
      <c r="AD360" s="2"/>
      <c r="AE360" s="2"/>
      <c r="AF360" s="2"/>
      <c r="AG360" s="2"/>
      <c r="AH360" s="2"/>
      <c r="AI360" s="2"/>
      <c r="AJ360" s="2"/>
    </row>
    <row r="361" spans="17:36" ht="22.5" hidden="1" customHeight="1">
      <c r="Q361" s="2"/>
      <c r="R361" s="2"/>
      <c r="S361" s="2"/>
      <c r="T361" s="2"/>
      <c r="U361" s="2"/>
      <c r="V361" s="2"/>
      <c r="W361" s="2"/>
      <c r="X361" s="2"/>
      <c r="Y361" s="2"/>
      <c r="Z361" s="2"/>
      <c r="AA361" s="2"/>
      <c r="AB361" s="2"/>
      <c r="AC361" s="2"/>
      <c r="AD361" s="2"/>
      <c r="AE361" s="2"/>
      <c r="AF361" s="2"/>
      <c r="AG361" s="2"/>
      <c r="AH361" s="2"/>
      <c r="AI361" s="2"/>
      <c r="AJ361" s="2"/>
    </row>
    <row r="362" spans="17:36" ht="22.5" hidden="1" customHeight="1">
      <c r="Q362" s="2"/>
      <c r="R362" s="2"/>
      <c r="S362" s="2"/>
      <c r="T362" s="2"/>
      <c r="U362" s="2"/>
      <c r="V362" s="2"/>
      <c r="W362" s="2"/>
      <c r="X362" s="2"/>
      <c r="Y362" s="2"/>
      <c r="Z362" s="2"/>
      <c r="AA362" s="2"/>
      <c r="AB362" s="2"/>
      <c r="AC362" s="2"/>
      <c r="AD362" s="2"/>
      <c r="AE362" s="2"/>
      <c r="AF362" s="2"/>
      <c r="AG362" s="2"/>
      <c r="AH362" s="2"/>
      <c r="AI362" s="2"/>
      <c r="AJ362" s="2"/>
    </row>
    <row r="363" spans="17:36" ht="22.5" hidden="1" customHeight="1">
      <c r="Q363" s="2"/>
      <c r="R363" s="2"/>
      <c r="S363" s="2"/>
      <c r="T363" s="2"/>
      <c r="U363" s="2"/>
      <c r="V363" s="2"/>
      <c r="W363" s="2"/>
      <c r="X363" s="2"/>
      <c r="Y363" s="2"/>
      <c r="Z363" s="2"/>
      <c r="AA363" s="2"/>
      <c r="AB363" s="2"/>
      <c r="AC363" s="2"/>
      <c r="AD363" s="2"/>
      <c r="AE363" s="2"/>
      <c r="AF363" s="2"/>
      <c r="AG363" s="2"/>
      <c r="AH363" s="2"/>
      <c r="AI363" s="2"/>
      <c r="AJ363" s="2"/>
    </row>
    <row r="364" spans="17:36" ht="22.5" hidden="1" customHeight="1">
      <c r="Q364" s="2"/>
      <c r="R364" s="2"/>
      <c r="S364" s="2"/>
      <c r="T364" s="2"/>
      <c r="U364" s="2"/>
      <c r="V364" s="2"/>
      <c r="W364" s="2"/>
      <c r="X364" s="2"/>
      <c r="Y364" s="2"/>
      <c r="Z364" s="2"/>
      <c r="AA364" s="2"/>
      <c r="AB364" s="2"/>
      <c r="AC364" s="2"/>
      <c r="AD364" s="2"/>
      <c r="AE364" s="2"/>
      <c r="AF364" s="2"/>
      <c r="AG364" s="2"/>
      <c r="AH364" s="2"/>
      <c r="AI364" s="2"/>
      <c r="AJ364" s="2"/>
    </row>
    <row r="365" spans="17:36" ht="22.5" hidden="1" customHeight="1">
      <c r="Q365" s="2"/>
      <c r="R365" s="2"/>
      <c r="S365" s="2"/>
      <c r="T365" s="2"/>
      <c r="U365" s="2"/>
      <c r="V365" s="2"/>
      <c r="W365" s="2"/>
      <c r="X365" s="2"/>
      <c r="Y365" s="2"/>
      <c r="Z365" s="2"/>
      <c r="AA365" s="2"/>
      <c r="AB365" s="2"/>
      <c r="AC365" s="2"/>
      <c r="AD365" s="2"/>
      <c r="AE365" s="2"/>
      <c r="AF365" s="2"/>
      <c r="AG365" s="2"/>
      <c r="AH365" s="2"/>
      <c r="AI365" s="2"/>
      <c r="AJ365" s="2"/>
    </row>
    <row r="366" spans="17:36" ht="22.5" hidden="1" customHeight="1">
      <c r="Q366" s="2"/>
      <c r="R366" s="2"/>
      <c r="S366" s="2"/>
      <c r="T366" s="2"/>
      <c r="U366" s="2"/>
      <c r="V366" s="2"/>
      <c r="W366" s="2"/>
      <c r="X366" s="2"/>
      <c r="Y366" s="2"/>
      <c r="Z366" s="2"/>
      <c r="AA366" s="2"/>
      <c r="AB366" s="2"/>
      <c r="AC366" s="2"/>
      <c r="AD366" s="2"/>
      <c r="AE366" s="2"/>
      <c r="AF366" s="2"/>
      <c r="AG366" s="2"/>
      <c r="AH366" s="2"/>
      <c r="AI366" s="2"/>
      <c r="AJ366" s="2"/>
    </row>
    <row r="367" spans="17:36" ht="22.5" hidden="1" customHeight="1">
      <c r="Q367" s="2"/>
      <c r="R367" s="2"/>
      <c r="S367" s="2"/>
      <c r="T367" s="2"/>
      <c r="U367" s="2"/>
      <c r="V367" s="2"/>
      <c r="W367" s="2"/>
      <c r="X367" s="2"/>
      <c r="Y367" s="2"/>
      <c r="Z367" s="2"/>
      <c r="AA367" s="2"/>
      <c r="AB367" s="2"/>
      <c r="AC367" s="2"/>
      <c r="AD367" s="2"/>
      <c r="AE367" s="2"/>
      <c r="AF367" s="2"/>
      <c r="AG367" s="2"/>
      <c r="AH367" s="2"/>
      <c r="AI367" s="2"/>
      <c r="AJ367" s="2"/>
    </row>
    <row r="368" spans="17:36" ht="22.5" hidden="1" customHeight="1">
      <c r="Q368" s="2"/>
      <c r="R368" s="2"/>
      <c r="S368" s="2"/>
      <c r="T368" s="2"/>
      <c r="U368" s="2"/>
      <c r="V368" s="2"/>
      <c r="W368" s="2"/>
      <c r="X368" s="2"/>
      <c r="Y368" s="2"/>
      <c r="Z368" s="2"/>
      <c r="AA368" s="2"/>
      <c r="AB368" s="2"/>
      <c r="AC368" s="2"/>
      <c r="AD368" s="2"/>
      <c r="AE368" s="2"/>
      <c r="AF368" s="2"/>
      <c r="AG368" s="2"/>
      <c r="AH368" s="2"/>
      <c r="AI368" s="2"/>
      <c r="AJ368" s="2"/>
    </row>
    <row r="369" spans="17:36" ht="22.5" hidden="1" customHeight="1">
      <c r="Q369" s="2"/>
      <c r="R369" s="2"/>
      <c r="S369" s="2"/>
      <c r="T369" s="2"/>
      <c r="U369" s="2"/>
      <c r="V369" s="2"/>
      <c r="W369" s="2"/>
      <c r="X369" s="2"/>
      <c r="Y369" s="2"/>
      <c r="Z369" s="2"/>
      <c r="AA369" s="2"/>
      <c r="AB369" s="2"/>
      <c r="AC369" s="2"/>
      <c r="AD369" s="2"/>
      <c r="AE369" s="2"/>
      <c r="AF369" s="2"/>
      <c r="AG369" s="2"/>
      <c r="AH369" s="2"/>
      <c r="AI369" s="2"/>
      <c r="AJ369" s="2"/>
    </row>
    <row r="370" spans="17:36" ht="22.5" hidden="1" customHeight="1">
      <c r="Q370" s="2"/>
      <c r="R370" s="2"/>
      <c r="S370" s="2"/>
      <c r="T370" s="2"/>
      <c r="U370" s="2"/>
      <c r="V370" s="2"/>
      <c r="W370" s="2"/>
      <c r="X370" s="2"/>
      <c r="Y370" s="2"/>
      <c r="Z370" s="2"/>
      <c r="AA370" s="2"/>
      <c r="AB370" s="2"/>
      <c r="AC370" s="2"/>
      <c r="AD370" s="2"/>
      <c r="AE370" s="2"/>
      <c r="AF370" s="2"/>
      <c r="AG370" s="2"/>
      <c r="AH370" s="2"/>
      <c r="AI370" s="2"/>
      <c r="AJ370" s="2"/>
    </row>
    <row r="371" spans="17:36" ht="22.5" hidden="1" customHeight="1">
      <c r="Q371" s="2"/>
      <c r="R371" s="2"/>
      <c r="S371" s="2"/>
      <c r="T371" s="2"/>
      <c r="U371" s="2"/>
      <c r="V371" s="2"/>
      <c r="W371" s="2"/>
      <c r="X371" s="2"/>
      <c r="Y371" s="2"/>
      <c r="Z371" s="2"/>
      <c r="AA371" s="2"/>
      <c r="AB371" s="2"/>
      <c r="AC371" s="2"/>
      <c r="AD371" s="2"/>
      <c r="AE371" s="2"/>
      <c r="AF371" s="2"/>
      <c r="AG371" s="2"/>
      <c r="AH371" s="2"/>
      <c r="AI371" s="2"/>
      <c r="AJ371" s="2"/>
    </row>
    <row r="372" spans="17:36" ht="22.5" hidden="1" customHeight="1">
      <c r="Q372" s="2"/>
      <c r="R372" s="2"/>
      <c r="S372" s="2"/>
      <c r="T372" s="2"/>
      <c r="U372" s="2"/>
      <c r="V372" s="2"/>
      <c r="W372" s="2"/>
      <c r="X372" s="2"/>
      <c r="Y372" s="2"/>
      <c r="Z372" s="2"/>
      <c r="AA372" s="2"/>
      <c r="AB372" s="2"/>
      <c r="AC372" s="2"/>
      <c r="AD372" s="2"/>
      <c r="AE372" s="2"/>
      <c r="AF372" s="2"/>
      <c r="AG372" s="2"/>
      <c r="AH372" s="2"/>
      <c r="AI372" s="2"/>
      <c r="AJ372" s="2"/>
    </row>
    <row r="373" spans="17:36" ht="22.5" hidden="1" customHeight="1">
      <c r="Q373" s="2"/>
      <c r="R373" s="2"/>
      <c r="S373" s="2"/>
      <c r="T373" s="2"/>
      <c r="U373" s="2"/>
      <c r="V373" s="2"/>
      <c r="W373" s="2"/>
      <c r="X373" s="2"/>
      <c r="Y373" s="2"/>
      <c r="Z373" s="2"/>
      <c r="AA373" s="2"/>
      <c r="AB373" s="2"/>
      <c r="AC373" s="2"/>
      <c r="AD373" s="2"/>
      <c r="AE373" s="2"/>
      <c r="AF373" s="2"/>
      <c r="AG373" s="2"/>
      <c r="AH373" s="2"/>
      <c r="AI373" s="2"/>
      <c r="AJ373" s="2"/>
    </row>
    <row r="374" spans="17:36" ht="22.5" hidden="1" customHeight="1">
      <c r="Q374" s="2"/>
      <c r="R374" s="2"/>
      <c r="S374" s="2"/>
      <c r="T374" s="2"/>
      <c r="U374" s="2"/>
      <c r="V374" s="2"/>
      <c r="W374" s="2"/>
      <c r="X374" s="2"/>
      <c r="Y374" s="2"/>
      <c r="Z374" s="2"/>
      <c r="AA374" s="2"/>
      <c r="AB374" s="2"/>
      <c r="AC374" s="2"/>
      <c r="AD374" s="2"/>
      <c r="AE374" s="2"/>
      <c r="AF374" s="2"/>
      <c r="AG374" s="2"/>
      <c r="AH374" s="2"/>
      <c r="AI374" s="2"/>
      <c r="AJ374" s="2"/>
    </row>
    <row r="375" spans="17:36" ht="22.5" hidden="1" customHeight="1">
      <c r="Q375" s="2"/>
      <c r="R375" s="2"/>
      <c r="S375" s="2"/>
      <c r="T375" s="2"/>
      <c r="U375" s="2"/>
      <c r="V375" s="2"/>
      <c r="W375" s="2"/>
      <c r="X375" s="2"/>
      <c r="Y375" s="2"/>
      <c r="Z375" s="2"/>
      <c r="AA375" s="2"/>
      <c r="AB375" s="2"/>
      <c r="AC375" s="2"/>
      <c r="AD375" s="2"/>
      <c r="AE375" s="2"/>
      <c r="AF375" s="2"/>
      <c r="AG375" s="2"/>
      <c r="AH375" s="2"/>
      <c r="AI375" s="2"/>
      <c r="AJ375" s="2"/>
    </row>
    <row r="376" spans="17:36" ht="22.5" hidden="1" customHeight="1">
      <c r="Q376" s="2"/>
      <c r="R376" s="2"/>
      <c r="S376" s="2"/>
      <c r="T376" s="2"/>
      <c r="U376" s="2"/>
      <c r="V376" s="2"/>
      <c r="W376" s="2"/>
      <c r="X376" s="2"/>
      <c r="Y376" s="2"/>
      <c r="Z376" s="2"/>
      <c r="AA376" s="2"/>
      <c r="AB376" s="2"/>
      <c r="AC376" s="2"/>
      <c r="AD376" s="2"/>
      <c r="AE376" s="2"/>
      <c r="AF376" s="2"/>
      <c r="AG376" s="2"/>
      <c r="AH376" s="2"/>
      <c r="AI376" s="2"/>
      <c r="AJ376" s="2"/>
    </row>
    <row r="377" spans="17:36" ht="22.5" hidden="1" customHeight="1">
      <c r="Q377" s="2"/>
      <c r="R377" s="2"/>
      <c r="S377" s="2"/>
      <c r="T377" s="2"/>
      <c r="U377" s="2"/>
      <c r="V377" s="2"/>
      <c r="W377" s="2"/>
      <c r="X377" s="2"/>
      <c r="Y377" s="2"/>
      <c r="Z377" s="2"/>
      <c r="AA377" s="2"/>
      <c r="AB377" s="2"/>
      <c r="AC377" s="2"/>
      <c r="AD377" s="2"/>
      <c r="AE377" s="2"/>
      <c r="AF377" s="2"/>
      <c r="AG377" s="2"/>
      <c r="AH377" s="2"/>
      <c r="AI377" s="2"/>
      <c r="AJ377" s="2"/>
    </row>
    <row r="378" spans="17:36" ht="22.5" hidden="1" customHeight="1">
      <c r="Q378" s="2"/>
      <c r="R378" s="2"/>
      <c r="S378" s="2"/>
      <c r="T378" s="2"/>
      <c r="U378" s="2"/>
      <c r="V378" s="2"/>
      <c r="W378" s="2"/>
      <c r="X378" s="2"/>
      <c r="Y378" s="2"/>
      <c r="Z378" s="2"/>
      <c r="AA378" s="2"/>
      <c r="AB378" s="2"/>
      <c r="AC378" s="2"/>
      <c r="AD378" s="2"/>
      <c r="AE378" s="2"/>
      <c r="AF378" s="2"/>
      <c r="AG378" s="2"/>
      <c r="AH378" s="2"/>
      <c r="AI378" s="2"/>
      <c r="AJ378" s="2"/>
    </row>
    <row r="379" spans="17:36" ht="22.5" hidden="1" customHeight="1">
      <c r="Q379" s="2"/>
      <c r="R379" s="2"/>
      <c r="S379" s="2"/>
      <c r="T379" s="2"/>
      <c r="U379" s="2"/>
      <c r="V379" s="2"/>
      <c r="W379" s="2"/>
      <c r="X379" s="2"/>
      <c r="Y379" s="2"/>
      <c r="Z379" s="2"/>
      <c r="AA379" s="2"/>
      <c r="AB379" s="2"/>
      <c r="AC379" s="2"/>
      <c r="AD379" s="2"/>
      <c r="AE379" s="2"/>
      <c r="AF379" s="2"/>
      <c r="AG379" s="2"/>
      <c r="AH379" s="2"/>
      <c r="AI379" s="2"/>
      <c r="AJ379" s="2"/>
    </row>
    <row r="380" spans="17:36" ht="22.5" hidden="1" customHeight="1">
      <c r="Q380" s="2"/>
      <c r="R380" s="2"/>
      <c r="S380" s="2"/>
      <c r="T380" s="2"/>
      <c r="U380" s="2"/>
      <c r="V380" s="2"/>
      <c r="W380" s="2"/>
      <c r="X380" s="2"/>
      <c r="Y380" s="2"/>
      <c r="Z380" s="2"/>
      <c r="AA380" s="2"/>
      <c r="AB380" s="2"/>
      <c r="AC380" s="2"/>
      <c r="AD380" s="2"/>
      <c r="AE380" s="2"/>
      <c r="AF380" s="2"/>
      <c r="AG380" s="2"/>
      <c r="AH380" s="2"/>
      <c r="AI380" s="2"/>
      <c r="AJ380" s="2"/>
    </row>
    <row r="381" spans="17:36" ht="22.5" hidden="1" customHeight="1">
      <c r="Q381" s="2"/>
      <c r="R381" s="2"/>
      <c r="S381" s="2"/>
      <c r="T381" s="2"/>
      <c r="U381" s="2"/>
      <c r="V381" s="2"/>
      <c r="W381" s="2"/>
      <c r="X381" s="2"/>
      <c r="Y381" s="2"/>
      <c r="Z381" s="2"/>
      <c r="AA381" s="2"/>
      <c r="AB381" s="2"/>
      <c r="AC381" s="2"/>
      <c r="AD381" s="2"/>
      <c r="AE381" s="2"/>
      <c r="AF381" s="2"/>
      <c r="AG381" s="2"/>
      <c r="AH381" s="2"/>
      <c r="AI381" s="2"/>
      <c r="AJ381" s="2"/>
    </row>
    <row r="382" spans="17:36" ht="22.5" hidden="1" customHeight="1">
      <c r="Q382" s="2"/>
      <c r="R382" s="2"/>
      <c r="S382" s="2"/>
      <c r="T382" s="2"/>
      <c r="U382" s="2"/>
      <c r="V382" s="2"/>
      <c r="W382" s="2"/>
      <c r="X382" s="2"/>
      <c r="Y382" s="2"/>
      <c r="Z382" s="2"/>
      <c r="AA382" s="2"/>
      <c r="AB382" s="2"/>
      <c r="AC382" s="2"/>
      <c r="AD382" s="2"/>
      <c r="AE382" s="2"/>
      <c r="AF382" s="2"/>
      <c r="AG382" s="2"/>
      <c r="AH382" s="2"/>
      <c r="AI382" s="2"/>
      <c r="AJ382" s="2"/>
    </row>
    <row r="383" spans="17:36" ht="22.5" hidden="1" customHeight="1">
      <c r="Q383" s="2"/>
      <c r="R383" s="2"/>
      <c r="S383" s="2"/>
      <c r="T383" s="2"/>
      <c r="U383" s="2"/>
      <c r="V383" s="2"/>
      <c r="W383" s="2"/>
      <c r="X383" s="2"/>
      <c r="Y383" s="2"/>
      <c r="Z383" s="2"/>
      <c r="AA383" s="2"/>
      <c r="AB383" s="2"/>
      <c r="AC383" s="2"/>
      <c r="AD383" s="2"/>
      <c r="AE383" s="2"/>
      <c r="AF383" s="2"/>
      <c r="AG383" s="2"/>
      <c r="AH383" s="2"/>
      <c r="AI383" s="2"/>
      <c r="AJ383" s="2"/>
    </row>
    <row r="384" spans="17:36" ht="22.5" hidden="1" customHeight="1">
      <c r="Q384" s="2"/>
      <c r="R384" s="2"/>
      <c r="S384" s="2"/>
      <c r="T384" s="2"/>
      <c r="U384" s="2"/>
      <c r="V384" s="2"/>
      <c r="W384" s="2"/>
      <c r="X384" s="2"/>
      <c r="Y384" s="2"/>
      <c r="Z384" s="2"/>
      <c r="AA384" s="2"/>
      <c r="AB384" s="2"/>
      <c r="AC384" s="2"/>
      <c r="AD384" s="2"/>
      <c r="AE384" s="2"/>
      <c r="AF384" s="2"/>
      <c r="AG384" s="2"/>
      <c r="AH384" s="2"/>
      <c r="AI384" s="2"/>
      <c r="AJ384" s="2"/>
    </row>
    <row r="385" spans="17:36" ht="22.5" hidden="1" customHeight="1">
      <c r="Q385" s="2"/>
      <c r="R385" s="2"/>
      <c r="S385" s="2"/>
      <c r="T385" s="2"/>
      <c r="U385" s="2"/>
      <c r="V385" s="2"/>
      <c r="W385" s="2"/>
      <c r="X385" s="2"/>
      <c r="Y385" s="2"/>
      <c r="Z385" s="2"/>
      <c r="AA385" s="2"/>
      <c r="AB385" s="2"/>
      <c r="AC385" s="2"/>
      <c r="AD385" s="2"/>
      <c r="AE385" s="2"/>
      <c r="AF385" s="2"/>
      <c r="AG385" s="2"/>
      <c r="AH385" s="2"/>
      <c r="AI385" s="2"/>
      <c r="AJ385" s="2"/>
    </row>
    <row r="386" spans="17:36" ht="22.5" hidden="1" customHeight="1">
      <c r="Q386" s="2"/>
      <c r="R386" s="2"/>
      <c r="S386" s="2"/>
      <c r="T386" s="2"/>
      <c r="U386" s="2"/>
      <c r="V386" s="2"/>
      <c r="W386" s="2"/>
      <c r="X386" s="2"/>
      <c r="Y386" s="2"/>
      <c r="Z386" s="2"/>
      <c r="AA386" s="2"/>
      <c r="AB386" s="2"/>
      <c r="AC386" s="2"/>
      <c r="AD386" s="2"/>
      <c r="AE386" s="2"/>
      <c r="AF386" s="2"/>
      <c r="AG386" s="2"/>
      <c r="AH386" s="2"/>
      <c r="AI386" s="2"/>
      <c r="AJ386" s="2"/>
    </row>
    <row r="387" spans="17:36" ht="22.5" hidden="1" customHeight="1">
      <c r="Q387" s="2"/>
      <c r="R387" s="2"/>
      <c r="S387" s="2"/>
      <c r="T387" s="2"/>
      <c r="U387" s="2"/>
      <c r="V387" s="2"/>
      <c r="W387" s="2"/>
      <c r="X387" s="2"/>
      <c r="Y387" s="2"/>
      <c r="Z387" s="2"/>
      <c r="AA387" s="2"/>
      <c r="AB387" s="2"/>
      <c r="AC387" s="2"/>
      <c r="AD387" s="2"/>
      <c r="AE387" s="2"/>
      <c r="AF387" s="2"/>
      <c r="AG387" s="2"/>
      <c r="AH387" s="2"/>
      <c r="AI387" s="2"/>
      <c r="AJ387" s="2"/>
    </row>
    <row r="388" spans="17:36" ht="22.5" hidden="1" customHeight="1">
      <c r="Q388" s="2"/>
      <c r="R388" s="2"/>
      <c r="S388" s="2"/>
      <c r="T388" s="2"/>
      <c r="U388" s="2"/>
      <c r="V388" s="2"/>
      <c r="W388" s="2"/>
      <c r="X388" s="2"/>
      <c r="Y388" s="2"/>
      <c r="Z388" s="2"/>
      <c r="AA388" s="2"/>
      <c r="AB388" s="2"/>
      <c r="AC388" s="2"/>
      <c r="AD388" s="2"/>
      <c r="AE388" s="2"/>
      <c r="AF388" s="2"/>
      <c r="AG388" s="2"/>
      <c r="AH388" s="2"/>
      <c r="AI388" s="2"/>
      <c r="AJ388" s="2"/>
    </row>
    <row r="389" spans="17:36" ht="22.5" hidden="1" customHeight="1">
      <c r="Q389" s="2"/>
      <c r="R389" s="2"/>
      <c r="S389" s="2"/>
      <c r="T389" s="2"/>
      <c r="U389" s="2"/>
      <c r="V389" s="2"/>
      <c r="W389" s="2"/>
      <c r="X389" s="2"/>
      <c r="Y389" s="2"/>
      <c r="Z389" s="2"/>
      <c r="AA389" s="2"/>
      <c r="AB389" s="2"/>
      <c r="AC389" s="2"/>
      <c r="AD389" s="2"/>
      <c r="AE389" s="2"/>
      <c r="AF389" s="2"/>
      <c r="AG389" s="2"/>
      <c r="AH389" s="2"/>
      <c r="AI389" s="2"/>
      <c r="AJ389" s="2"/>
    </row>
    <row r="390" spans="17:36" ht="22.5" hidden="1" customHeight="1">
      <c r="Q390" s="2"/>
      <c r="R390" s="2"/>
      <c r="S390" s="2"/>
      <c r="T390" s="2"/>
      <c r="U390" s="2"/>
      <c r="V390" s="2"/>
      <c r="W390" s="2"/>
      <c r="X390" s="2"/>
      <c r="Y390" s="2"/>
      <c r="Z390" s="2"/>
      <c r="AA390" s="2"/>
      <c r="AB390" s="2"/>
      <c r="AC390" s="2"/>
      <c r="AD390" s="2"/>
      <c r="AE390" s="2"/>
      <c r="AF390" s="2"/>
      <c r="AG390" s="2"/>
      <c r="AH390" s="2"/>
      <c r="AI390" s="2"/>
      <c r="AJ390" s="2"/>
    </row>
    <row r="391" spans="17:36" ht="22.5" hidden="1" customHeight="1">
      <c r="Q391" s="2"/>
      <c r="R391" s="2"/>
      <c r="S391" s="2"/>
      <c r="T391" s="2"/>
      <c r="U391" s="2"/>
      <c r="V391" s="2"/>
      <c r="W391" s="2"/>
      <c r="X391" s="2"/>
      <c r="Y391" s="2"/>
      <c r="Z391" s="2"/>
      <c r="AA391" s="2"/>
      <c r="AB391" s="2"/>
      <c r="AC391" s="2"/>
      <c r="AD391" s="2"/>
      <c r="AE391" s="2"/>
      <c r="AF391" s="2"/>
      <c r="AG391" s="2"/>
      <c r="AH391" s="2"/>
      <c r="AI391" s="2"/>
      <c r="AJ391" s="2"/>
    </row>
    <row r="392" spans="17:36" ht="22.5" hidden="1" customHeight="1">
      <c r="Q392" s="2"/>
      <c r="R392" s="2"/>
      <c r="S392" s="2"/>
      <c r="T392" s="2"/>
      <c r="U392" s="2"/>
      <c r="V392" s="2"/>
      <c r="W392" s="2"/>
      <c r="X392" s="2"/>
      <c r="Y392" s="2"/>
      <c r="Z392" s="2"/>
      <c r="AA392" s="2"/>
      <c r="AB392" s="2"/>
      <c r="AC392" s="2"/>
      <c r="AD392" s="2"/>
      <c r="AE392" s="2"/>
      <c r="AF392" s="2"/>
      <c r="AG392" s="2"/>
      <c r="AH392" s="2"/>
      <c r="AI392" s="2"/>
      <c r="AJ392" s="2"/>
    </row>
    <row r="393" spans="17:36" ht="22.5" hidden="1" customHeight="1">
      <c r="Q393" s="2"/>
      <c r="R393" s="2"/>
      <c r="S393" s="2"/>
      <c r="T393" s="2"/>
      <c r="U393" s="2"/>
      <c r="V393" s="2"/>
      <c r="W393" s="2"/>
      <c r="X393" s="2"/>
      <c r="Y393" s="2"/>
      <c r="Z393" s="2"/>
      <c r="AA393" s="2"/>
      <c r="AB393" s="2"/>
      <c r="AC393" s="2"/>
      <c r="AD393" s="2"/>
      <c r="AE393" s="2"/>
      <c r="AF393" s="2"/>
      <c r="AG393" s="2"/>
      <c r="AH393" s="2"/>
      <c r="AI393" s="2"/>
      <c r="AJ393" s="2"/>
    </row>
    <row r="394" spans="17:36" ht="22.5" hidden="1" customHeight="1">
      <c r="Q394" s="2"/>
      <c r="R394" s="2"/>
      <c r="S394" s="2"/>
      <c r="T394" s="2"/>
      <c r="U394" s="2"/>
      <c r="V394" s="2"/>
      <c r="W394" s="2"/>
      <c r="X394" s="2"/>
      <c r="Y394" s="2"/>
      <c r="Z394" s="2"/>
      <c r="AA394" s="2"/>
      <c r="AB394" s="2"/>
      <c r="AC394" s="2"/>
      <c r="AD394" s="2"/>
      <c r="AE394" s="2"/>
      <c r="AF394" s="2"/>
      <c r="AG394" s="2"/>
      <c r="AH394" s="2"/>
      <c r="AI394" s="2"/>
      <c r="AJ394" s="2"/>
    </row>
    <row r="395" spans="17:36" ht="22.5" hidden="1" customHeight="1">
      <c r="Q395" s="2"/>
      <c r="R395" s="2"/>
      <c r="S395" s="2"/>
      <c r="T395" s="2"/>
      <c r="U395" s="2"/>
      <c r="V395" s="2"/>
      <c r="W395" s="2"/>
      <c r="X395" s="2"/>
      <c r="Y395" s="2"/>
      <c r="Z395" s="2"/>
      <c r="AA395" s="2"/>
      <c r="AB395" s="2"/>
      <c r="AC395" s="2"/>
      <c r="AD395" s="2"/>
      <c r="AE395" s="2"/>
      <c r="AF395" s="2"/>
      <c r="AG395" s="2"/>
      <c r="AH395" s="2"/>
      <c r="AI395" s="2"/>
      <c r="AJ395" s="2"/>
    </row>
    <row r="396" spans="17:36" ht="22.5" hidden="1" customHeight="1">
      <c r="Q396" s="2"/>
      <c r="R396" s="2"/>
      <c r="S396" s="2"/>
      <c r="T396" s="2"/>
      <c r="U396" s="2"/>
      <c r="V396" s="2"/>
      <c r="W396" s="2"/>
      <c r="X396" s="2"/>
      <c r="Y396" s="2"/>
      <c r="Z396" s="2"/>
      <c r="AA396" s="2"/>
      <c r="AB396" s="2"/>
      <c r="AC396" s="2"/>
      <c r="AD396" s="2"/>
      <c r="AE396" s="2"/>
      <c r="AF396" s="2"/>
      <c r="AG396" s="2"/>
      <c r="AH396" s="2"/>
      <c r="AI396" s="2"/>
      <c r="AJ396" s="2"/>
    </row>
    <row r="397" spans="17:36" ht="22.5" hidden="1" customHeight="1">
      <c r="Q397" s="2"/>
      <c r="R397" s="2"/>
      <c r="S397" s="2"/>
      <c r="T397" s="2"/>
      <c r="U397" s="2"/>
      <c r="V397" s="2"/>
      <c r="W397" s="2"/>
      <c r="X397" s="2"/>
      <c r="Y397" s="2"/>
      <c r="Z397" s="2"/>
      <c r="AA397" s="2"/>
      <c r="AB397" s="2"/>
      <c r="AC397" s="2"/>
      <c r="AD397" s="2"/>
      <c r="AE397" s="2"/>
      <c r="AF397" s="2"/>
      <c r="AG397" s="2"/>
      <c r="AH397" s="2"/>
      <c r="AI397" s="2"/>
      <c r="AJ397" s="2"/>
    </row>
    <row r="398" spans="17:36" ht="22.5" hidden="1" customHeight="1">
      <c r="Q398" s="2"/>
      <c r="R398" s="2"/>
      <c r="S398" s="2"/>
      <c r="T398" s="2"/>
      <c r="U398" s="2"/>
      <c r="V398" s="2"/>
      <c r="W398" s="2"/>
      <c r="X398" s="2"/>
      <c r="Y398" s="2"/>
      <c r="Z398" s="2"/>
      <c r="AA398" s="2"/>
      <c r="AB398" s="2"/>
      <c r="AC398" s="2"/>
      <c r="AD398" s="2"/>
      <c r="AE398" s="2"/>
      <c r="AF398" s="2"/>
      <c r="AG398" s="2"/>
      <c r="AH398" s="2"/>
      <c r="AI398" s="2"/>
      <c r="AJ398" s="2"/>
    </row>
    <row r="399" spans="17:36" ht="22.5" hidden="1" customHeight="1">
      <c r="Q399" s="2"/>
      <c r="R399" s="2"/>
      <c r="S399" s="2"/>
      <c r="T399" s="2"/>
      <c r="U399" s="2"/>
      <c r="V399" s="2"/>
      <c r="W399" s="2"/>
      <c r="X399" s="2"/>
      <c r="Y399" s="2"/>
      <c r="Z399" s="2"/>
      <c r="AA399" s="2"/>
      <c r="AB399" s="2"/>
      <c r="AC399" s="2"/>
      <c r="AD399" s="2"/>
      <c r="AE399" s="2"/>
      <c r="AF399" s="2"/>
      <c r="AG399" s="2"/>
      <c r="AH399" s="2"/>
      <c r="AI399" s="2"/>
      <c r="AJ399" s="2"/>
    </row>
    <row r="400" spans="17:36" ht="22.5" hidden="1" customHeight="1">
      <c r="Q400" s="2"/>
      <c r="R400" s="2"/>
      <c r="S400" s="2"/>
      <c r="T400" s="2"/>
      <c r="U400" s="2"/>
      <c r="V400" s="2"/>
      <c r="W400" s="2"/>
      <c r="X400" s="2"/>
      <c r="Y400" s="2"/>
      <c r="Z400" s="2"/>
      <c r="AA400" s="2"/>
      <c r="AB400" s="2"/>
      <c r="AC400" s="2"/>
      <c r="AD400" s="2"/>
      <c r="AE400" s="2"/>
      <c r="AF400" s="2"/>
      <c r="AG400" s="2"/>
      <c r="AH400" s="2"/>
      <c r="AI400" s="2"/>
      <c r="AJ400" s="2"/>
    </row>
    <row r="401" spans="17:36" ht="22.5" hidden="1" customHeight="1">
      <c r="Q401" s="2"/>
      <c r="R401" s="2"/>
      <c r="S401" s="2"/>
      <c r="T401" s="2"/>
      <c r="U401" s="2"/>
      <c r="V401" s="2"/>
      <c r="W401" s="2"/>
      <c r="X401" s="2"/>
      <c r="Y401" s="2"/>
      <c r="Z401" s="2"/>
      <c r="AA401" s="2"/>
      <c r="AB401" s="2"/>
      <c r="AC401" s="2"/>
      <c r="AD401" s="2"/>
      <c r="AE401" s="2"/>
      <c r="AF401" s="2"/>
      <c r="AG401" s="2"/>
      <c r="AH401" s="2"/>
      <c r="AI401" s="2"/>
      <c r="AJ401" s="2"/>
    </row>
    <row r="402" spans="17:36" ht="22.5" hidden="1" customHeight="1">
      <c r="Q402" s="2"/>
      <c r="R402" s="2"/>
      <c r="S402" s="2"/>
      <c r="T402" s="2"/>
      <c r="U402" s="2"/>
      <c r="V402" s="2"/>
      <c r="W402" s="2"/>
      <c r="X402" s="2"/>
      <c r="Y402" s="2"/>
      <c r="Z402" s="2"/>
      <c r="AA402" s="2"/>
      <c r="AB402" s="2"/>
      <c r="AC402" s="2"/>
      <c r="AD402" s="2"/>
      <c r="AE402" s="2"/>
      <c r="AF402" s="2"/>
      <c r="AG402" s="2"/>
      <c r="AH402" s="2"/>
      <c r="AI402" s="2"/>
      <c r="AJ402" s="2"/>
    </row>
    <row r="403" spans="17:36" ht="22.5" hidden="1" customHeight="1">
      <c r="Q403" s="2"/>
      <c r="R403" s="2"/>
      <c r="S403" s="2"/>
      <c r="T403" s="2"/>
      <c r="U403" s="2"/>
      <c r="V403" s="2"/>
      <c r="W403" s="2"/>
      <c r="X403" s="2"/>
      <c r="Y403" s="2"/>
      <c r="Z403" s="2"/>
      <c r="AA403" s="2"/>
      <c r="AB403" s="2"/>
      <c r="AC403" s="2"/>
      <c r="AD403" s="2"/>
      <c r="AE403" s="2"/>
      <c r="AF403" s="2"/>
      <c r="AG403" s="2"/>
      <c r="AH403" s="2"/>
      <c r="AI403" s="2"/>
      <c r="AJ403" s="2"/>
    </row>
    <row r="404" spans="17:36" ht="22.5" hidden="1" customHeight="1">
      <c r="Q404" s="2"/>
      <c r="R404" s="2"/>
      <c r="S404" s="2"/>
      <c r="T404" s="2"/>
      <c r="U404" s="2"/>
      <c r="V404" s="2"/>
      <c r="W404" s="2"/>
      <c r="X404" s="2"/>
      <c r="Y404" s="2"/>
      <c r="Z404" s="2"/>
      <c r="AA404" s="2"/>
      <c r="AB404" s="2"/>
      <c r="AC404" s="2"/>
      <c r="AD404" s="2"/>
      <c r="AE404" s="2"/>
      <c r="AF404" s="2"/>
      <c r="AG404" s="2"/>
      <c r="AH404" s="2"/>
      <c r="AI404" s="2"/>
      <c r="AJ404" s="2"/>
    </row>
    <row r="405" spans="17:36" ht="22.5" hidden="1" customHeight="1">
      <c r="Q405" s="2"/>
      <c r="R405" s="2"/>
      <c r="S405" s="2"/>
      <c r="T405" s="2"/>
      <c r="U405" s="2"/>
      <c r="V405" s="2"/>
      <c r="W405" s="2"/>
      <c r="X405" s="2"/>
      <c r="Y405" s="2"/>
      <c r="Z405" s="2"/>
      <c r="AA405" s="2"/>
      <c r="AB405" s="2"/>
      <c r="AC405" s="2"/>
      <c r="AD405" s="2"/>
      <c r="AE405" s="2"/>
      <c r="AF405" s="2"/>
      <c r="AG405" s="2"/>
      <c r="AH405" s="2"/>
      <c r="AI405" s="2"/>
      <c r="AJ405" s="2"/>
    </row>
    <row r="406" spans="17:36" ht="22.5" hidden="1" customHeight="1">
      <c r="Q406" s="2"/>
      <c r="R406" s="2"/>
      <c r="S406" s="2"/>
      <c r="T406" s="2"/>
      <c r="U406" s="2"/>
      <c r="V406" s="2"/>
      <c r="W406" s="2"/>
      <c r="X406" s="2"/>
      <c r="Y406" s="2"/>
      <c r="Z406" s="2"/>
      <c r="AA406" s="2"/>
      <c r="AB406" s="2"/>
      <c r="AC406" s="2"/>
      <c r="AD406" s="2"/>
      <c r="AE406" s="2"/>
      <c r="AF406" s="2"/>
      <c r="AG406" s="2"/>
      <c r="AH406" s="2"/>
      <c r="AI406" s="2"/>
      <c r="AJ406" s="2"/>
    </row>
    <row r="407" spans="17:36" ht="22.5" hidden="1" customHeight="1">
      <c r="Q407" s="2"/>
      <c r="R407" s="2"/>
      <c r="S407" s="2"/>
      <c r="T407" s="2"/>
      <c r="U407" s="2"/>
      <c r="V407" s="2"/>
      <c r="W407" s="2"/>
      <c r="X407" s="2"/>
      <c r="Y407" s="2"/>
      <c r="Z407" s="2"/>
      <c r="AA407" s="2"/>
      <c r="AB407" s="2"/>
      <c r="AC407" s="2"/>
      <c r="AD407" s="2"/>
      <c r="AE407" s="2"/>
      <c r="AF407" s="2"/>
      <c r="AG407" s="2"/>
      <c r="AH407" s="2"/>
      <c r="AI407" s="2"/>
      <c r="AJ407" s="2"/>
    </row>
    <row r="408" spans="17:36" ht="22.5" hidden="1" customHeight="1">
      <c r="Q408" s="2"/>
      <c r="R408" s="2"/>
      <c r="S408" s="2"/>
      <c r="T408" s="2"/>
      <c r="U408" s="2"/>
      <c r="V408" s="2"/>
      <c r="W408" s="2"/>
      <c r="X408" s="2"/>
      <c r="Y408" s="2"/>
      <c r="Z408" s="2"/>
      <c r="AA408" s="2"/>
      <c r="AB408" s="2"/>
      <c r="AC408" s="2"/>
      <c r="AD408" s="2"/>
      <c r="AE408" s="2"/>
      <c r="AF408" s="2"/>
      <c r="AG408" s="2"/>
      <c r="AH408" s="2"/>
      <c r="AI408" s="2"/>
      <c r="AJ408" s="2"/>
    </row>
    <row r="409" spans="17:36" ht="22.5" hidden="1" customHeight="1">
      <c r="Q409" s="2"/>
      <c r="R409" s="2"/>
      <c r="S409" s="2"/>
      <c r="T409" s="2"/>
      <c r="U409" s="2"/>
      <c r="V409" s="2"/>
      <c r="W409" s="2"/>
      <c r="X409" s="2"/>
      <c r="Y409" s="2"/>
      <c r="Z409" s="2"/>
      <c r="AA409" s="2"/>
      <c r="AB409" s="2"/>
      <c r="AC409" s="2"/>
      <c r="AD409" s="2"/>
      <c r="AE409" s="2"/>
      <c r="AF409" s="2"/>
      <c r="AG409" s="2"/>
      <c r="AH409" s="2"/>
      <c r="AI409" s="2"/>
      <c r="AJ409" s="2"/>
    </row>
    <row r="410" spans="17:36" ht="22.5" hidden="1" customHeight="1">
      <c r="Q410" s="2"/>
      <c r="R410" s="2"/>
      <c r="S410" s="2"/>
      <c r="T410" s="2"/>
      <c r="U410" s="2"/>
      <c r="V410" s="2"/>
      <c r="W410" s="2"/>
      <c r="X410" s="2"/>
      <c r="Y410" s="2"/>
      <c r="Z410" s="2"/>
      <c r="AA410" s="2"/>
      <c r="AB410" s="2"/>
      <c r="AC410" s="2"/>
      <c r="AD410" s="2"/>
      <c r="AE410" s="2"/>
      <c r="AF410" s="2"/>
      <c r="AG410" s="2"/>
      <c r="AH410" s="2"/>
      <c r="AI410" s="2"/>
      <c r="AJ410" s="2"/>
    </row>
    <row r="411" spans="17:36" ht="22.5" hidden="1" customHeight="1">
      <c r="Q411" s="2"/>
      <c r="R411" s="2"/>
      <c r="S411" s="2"/>
      <c r="T411" s="2"/>
      <c r="U411" s="2"/>
      <c r="V411" s="2"/>
      <c r="W411" s="2"/>
      <c r="X411" s="2"/>
      <c r="Y411" s="2"/>
      <c r="Z411" s="2"/>
      <c r="AA411" s="2"/>
      <c r="AB411" s="2"/>
      <c r="AC411" s="2"/>
      <c r="AD411" s="2"/>
      <c r="AE411" s="2"/>
      <c r="AF411" s="2"/>
      <c r="AG411" s="2"/>
      <c r="AH411" s="2"/>
      <c r="AI411" s="2"/>
      <c r="AJ411" s="2"/>
    </row>
    <row r="412" spans="17:36" ht="22.5" hidden="1" customHeight="1">
      <c r="Q412" s="2"/>
      <c r="R412" s="2"/>
      <c r="S412" s="2"/>
      <c r="T412" s="2"/>
      <c r="U412" s="2"/>
      <c r="V412" s="2"/>
      <c r="W412" s="2"/>
      <c r="X412" s="2"/>
      <c r="Y412" s="2"/>
      <c r="Z412" s="2"/>
      <c r="AA412" s="2"/>
      <c r="AB412" s="2"/>
      <c r="AC412" s="2"/>
      <c r="AD412" s="2"/>
      <c r="AE412" s="2"/>
      <c r="AF412" s="2"/>
      <c r="AG412" s="2"/>
      <c r="AH412" s="2"/>
      <c r="AI412" s="2"/>
      <c r="AJ412" s="2"/>
    </row>
    <row r="413" spans="17:36" ht="22.5" hidden="1" customHeight="1">
      <c r="Q413" s="2"/>
      <c r="R413" s="2"/>
      <c r="S413" s="2"/>
      <c r="T413" s="2"/>
      <c r="U413" s="2"/>
      <c r="V413" s="2"/>
      <c r="W413" s="2"/>
      <c r="X413" s="2"/>
      <c r="Y413" s="2"/>
      <c r="Z413" s="2"/>
      <c r="AA413" s="2"/>
      <c r="AB413" s="2"/>
      <c r="AC413" s="2"/>
      <c r="AD413" s="2"/>
      <c r="AE413" s="2"/>
      <c r="AF413" s="2"/>
      <c r="AG413" s="2"/>
      <c r="AH413" s="2"/>
      <c r="AI413" s="2"/>
      <c r="AJ413" s="2"/>
    </row>
    <row r="414" spans="17:36" ht="22.5" hidden="1" customHeight="1">
      <c r="Q414" s="2"/>
      <c r="R414" s="2"/>
      <c r="S414" s="2"/>
      <c r="T414" s="2"/>
      <c r="U414" s="2"/>
      <c r="V414" s="2"/>
      <c r="W414" s="2"/>
      <c r="X414" s="2"/>
      <c r="Y414" s="2"/>
      <c r="Z414" s="2"/>
      <c r="AA414" s="2"/>
      <c r="AB414" s="2"/>
      <c r="AC414" s="2"/>
      <c r="AD414" s="2"/>
      <c r="AE414" s="2"/>
      <c r="AF414" s="2"/>
      <c r="AG414" s="2"/>
      <c r="AH414" s="2"/>
      <c r="AI414" s="2"/>
      <c r="AJ414" s="2"/>
    </row>
    <row r="415" spans="17:36" ht="22.5" hidden="1" customHeight="1">
      <c r="Q415" s="2"/>
      <c r="R415" s="2"/>
      <c r="S415" s="2"/>
      <c r="T415" s="2"/>
      <c r="U415" s="2"/>
      <c r="V415" s="2"/>
      <c r="W415" s="2"/>
      <c r="X415" s="2"/>
      <c r="Y415" s="2"/>
      <c r="Z415" s="2"/>
      <c r="AA415" s="2"/>
      <c r="AB415" s="2"/>
      <c r="AC415" s="2"/>
      <c r="AD415" s="2"/>
      <c r="AE415" s="2"/>
      <c r="AF415" s="2"/>
      <c r="AG415" s="2"/>
      <c r="AH415" s="2"/>
      <c r="AI415" s="2"/>
      <c r="AJ415" s="2"/>
    </row>
    <row r="416" spans="17:36" ht="22.5" hidden="1" customHeight="1">
      <c r="Q416" s="2"/>
      <c r="R416" s="2"/>
      <c r="S416" s="2"/>
      <c r="T416" s="2"/>
      <c r="U416" s="2"/>
      <c r="V416" s="2"/>
      <c r="W416" s="2"/>
      <c r="X416" s="2"/>
      <c r="Y416" s="2"/>
      <c r="Z416" s="2"/>
      <c r="AA416" s="2"/>
      <c r="AB416" s="2"/>
      <c r="AC416" s="2"/>
      <c r="AD416" s="2"/>
      <c r="AE416" s="2"/>
      <c r="AF416" s="2"/>
      <c r="AG416" s="2"/>
      <c r="AH416" s="2"/>
      <c r="AI416" s="2"/>
      <c r="AJ416" s="2"/>
    </row>
    <row r="417" spans="17:36" ht="22.5" hidden="1" customHeight="1">
      <c r="Q417" s="2"/>
      <c r="R417" s="2"/>
      <c r="S417" s="2"/>
      <c r="T417" s="2"/>
      <c r="U417" s="2"/>
      <c r="V417" s="2"/>
      <c r="W417" s="2"/>
      <c r="X417" s="2"/>
      <c r="Y417" s="2"/>
      <c r="Z417" s="2"/>
      <c r="AA417" s="2"/>
      <c r="AB417" s="2"/>
      <c r="AC417" s="2"/>
      <c r="AD417" s="2"/>
      <c r="AE417" s="2"/>
      <c r="AF417" s="2"/>
      <c r="AG417" s="2"/>
      <c r="AH417" s="2"/>
      <c r="AI417" s="2"/>
      <c r="AJ417" s="2"/>
    </row>
    <row r="418" spans="17:36" ht="22.5" hidden="1" customHeight="1">
      <c r="Q418" s="2"/>
      <c r="R418" s="2"/>
      <c r="S418" s="2"/>
      <c r="T418" s="2"/>
      <c r="U418" s="2"/>
      <c r="V418" s="2"/>
      <c r="W418" s="2"/>
      <c r="X418" s="2"/>
      <c r="Y418" s="2"/>
      <c r="Z418" s="2"/>
      <c r="AA418" s="2"/>
      <c r="AB418" s="2"/>
      <c r="AC418" s="2"/>
      <c r="AD418" s="2"/>
      <c r="AE418" s="2"/>
      <c r="AF418" s="2"/>
      <c r="AG418" s="2"/>
      <c r="AH418" s="2"/>
      <c r="AI418" s="2"/>
      <c r="AJ418" s="2"/>
    </row>
    <row r="419" spans="17:36" ht="22.5" hidden="1" customHeight="1">
      <c r="Q419" s="2"/>
      <c r="R419" s="2"/>
      <c r="S419" s="2"/>
      <c r="T419" s="2"/>
      <c r="U419" s="2"/>
      <c r="V419" s="2"/>
      <c r="W419" s="2"/>
      <c r="X419" s="2"/>
      <c r="Y419" s="2"/>
      <c r="Z419" s="2"/>
      <c r="AA419" s="2"/>
      <c r="AB419" s="2"/>
      <c r="AC419" s="2"/>
      <c r="AD419" s="2"/>
      <c r="AE419" s="2"/>
      <c r="AF419" s="2"/>
      <c r="AG419" s="2"/>
      <c r="AH419" s="2"/>
      <c r="AI419" s="2"/>
      <c r="AJ419" s="2"/>
    </row>
    <row r="420" spans="17:36" ht="22.5" hidden="1" customHeight="1">
      <c r="Q420" s="2"/>
      <c r="R420" s="2"/>
      <c r="S420" s="2"/>
      <c r="T420" s="2"/>
      <c r="U420" s="2"/>
      <c r="V420" s="2"/>
      <c r="W420" s="2"/>
      <c r="X420" s="2"/>
      <c r="Y420" s="2"/>
      <c r="Z420" s="2"/>
      <c r="AA420" s="2"/>
      <c r="AB420" s="2"/>
      <c r="AC420" s="2"/>
      <c r="AD420" s="2"/>
      <c r="AE420" s="2"/>
      <c r="AF420" s="2"/>
      <c r="AG420" s="2"/>
      <c r="AH420" s="2"/>
      <c r="AI420" s="2"/>
      <c r="AJ420" s="2"/>
    </row>
    <row r="421" spans="17:36" ht="22.5" hidden="1" customHeight="1">
      <c r="Q421" s="2"/>
      <c r="R421" s="2"/>
      <c r="S421" s="2"/>
      <c r="T421" s="2"/>
      <c r="U421" s="2"/>
      <c r="V421" s="2"/>
      <c r="W421" s="2"/>
      <c r="X421" s="2"/>
      <c r="Y421" s="2"/>
      <c r="Z421" s="2"/>
      <c r="AA421" s="2"/>
      <c r="AB421" s="2"/>
      <c r="AC421" s="2"/>
      <c r="AD421" s="2"/>
      <c r="AE421" s="2"/>
      <c r="AF421" s="2"/>
      <c r="AG421" s="2"/>
      <c r="AH421" s="2"/>
      <c r="AI421" s="2"/>
      <c r="AJ421" s="2"/>
    </row>
    <row r="422" spans="17:36" ht="22.5" hidden="1" customHeight="1">
      <c r="Q422" s="2"/>
      <c r="R422" s="2"/>
      <c r="S422" s="2"/>
      <c r="T422" s="2"/>
      <c r="U422" s="2"/>
      <c r="V422" s="2"/>
      <c r="W422" s="2"/>
      <c r="X422" s="2"/>
      <c r="Y422" s="2"/>
      <c r="Z422" s="2"/>
      <c r="AA422" s="2"/>
      <c r="AB422" s="2"/>
      <c r="AC422" s="2"/>
      <c r="AD422" s="2"/>
      <c r="AE422" s="2"/>
      <c r="AF422" s="2"/>
      <c r="AG422" s="2"/>
      <c r="AH422" s="2"/>
      <c r="AI422" s="2"/>
      <c r="AJ422" s="2"/>
    </row>
    <row r="423" spans="17:36" ht="22.5" hidden="1" customHeight="1">
      <c r="Q423" s="2"/>
      <c r="R423" s="2"/>
      <c r="S423" s="2"/>
      <c r="T423" s="2"/>
      <c r="U423" s="2"/>
      <c r="V423" s="2"/>
      <c r="W423" s="2"/>
      <c r="X423" s="2"/>
      <c r="Y423" s="2"/>
      <c r="Z423" s="2"/>
      <c r="AA423" s="2"/>
      <c r="AB423" s="2"/>
      <c r="AC423" s="2"/>
      <c r="AD423" s="2"/>
      <c r="AE423" s="2"/>
      <c r="AF423" s="2"/>
      <c r="AG423" s="2"/>
      <c r="AH423" s="2"/>
      <c r="AI423" s="2"/>
      <c r="AJ423" s="2"/>
    </row>
    <row r="424" spans="17:36" ht="22.5" hidden="1" customHeight="1">
      <c r="Q424" s="2"/>
      <c r="R424" s="2"/>
      <c r="S424" s="2"/>
      <c r="T424" s="2"/>
      <c r="U424" s="2"/>
      <c r="V424" s="2"/>
      <c r="W424" s="2"/>
      <c r="X424" s="2"/>
      <c r="Y424" s="2"/>
      <c r="Z424" s="2"/>
      <c r="AA424" s="2"/>
      <c r="AB424" s="2"/>
      <c r="AC424" s="2"/>
      <c r="AD424" s="2"/>
      <c r="AE424" s="2"/>
      <c r="AF424" s="2"/>
      <c r="AG424" s="2"/>
      <c r="AH424" s="2"/>
      <c r="AI424" s="2"/>
      <c r="AJ424" s="2"/>
    </row>
    <row r="425" spans="17:36" ht="22.5" hidden="1" customHeight="1">
      <c r="Q425" s="2"/>
      <c r="R425" s="2"/>
      <c r="S425" s="2"/>
      <c r="T425" s="2"/>
      <c r="U425" s="2"/>
      <c r="V425" s="2"/>
      <c r="W425" s="2"/>
      <c r="X425" s="2"/>
      <c r="Y425" s="2"/>
      <c r="Z425" s="2"/>
      <c r="AA425" s="2"/>
      <c r="AB425" s="2"/>
      <c r="AC425" s="2"/>
      <c r="AD425" s="2"/>
      <c r="AE425" s="2"/>
      <c r="AF425" s="2"/>
      <c r="AG425" s="2"/>
      <c r="AH425" s="2"/>
      <c r="AI425" s="2"/>
      <c r="AJ425" s="2"/>
    </row>
    <row r="426" spans="17:36" ht="22.5" hidden="1" customHeight="1">
      <c r="Q426" s="2"/>
      <c r="R426" s="2"/>
      <c r="S426" s="2"/>
      <c r="T426" s="2"/>
      <c r="U426" s="2"/>
      <c r="V426" s="2"/>
      <c r="W426" s="2"/>
      <c r="X426" s="2"/>
      <c r="Y426" s="2"/>
      <c r="Z426" s="2"/>
      <c r="AA426" s="2"/>
      <c r="AB426" s="2"/>
      <c r="AC426" s="2"/>
      <c r="AD426" s="2"/>
      <c r="AE426" s="2"/>
      <c r="AF426" s="2"/>
      <c r="AG426" s="2"/>
      <c r="AH426" s="2"/>
      <c r="AI426" s="2"/>
      <c r="AJ426" s="2"/>
    </row>
    <row r="427" spans="17:36" ht="22.5" hidden="1" customHeight="1">
      <c r="Q427" s="2"/>
      <c r="R427" s="2"/>
      <c r="S427" s="2"/>
      <c r="T427" s="2"/>
      <c r="U427" s="2"/>
      <c r="V427" s="2"/>
      <c r="W427" s="2"/>
      <c r="X427" s="2"/>
      <c r="Y427" s="2"/>
      <c r="Z427" s="2"/>
      <c r="AA427" s="2"/>
      <c r="AB427" s="2"/>
      <c r="AC427" s="2"/>
      <c r="AD427" s="2"/>
      <c r="AE427" s="2"/>
      <c r="AF427" s="2"/>
      <c r="AG427" s="2"/>
      <c r="AH427" s="2"/>
      <c r="AI427" s="2"/>
      <c r="AJ427" s="2"/>
    </row>
    <row r="428" spans="17:36" ht="22.5" hidden="1" customHeight="1">
      <c r="Q428" s="2"/>
      <c r="R428" s="2"/>
      <c r="S428" s="2"/>
      <c r="T428" s="2"/>
      <c r="U428" s="2"/>
      <c r="V428" s="2"/>
      <c r="W428" s="2"/>
      <c r="X428" s="2"/>
      <c r="Y428" s="2"/>
      <c r="Z428" s="2"/>
      <c r="AA428" s="2"/>
      <c r="AB428" s="2"/>
      <c r="AC428" s="2"/>
      <c r="AD428" s="2"/>
      <c r="AE428" s="2"/>
      <c r="AF428" s="2"/>
      <c r="AG428" s="2"/>
      <c r="AH428" s="2"/>
      <c r="AI428" s="2"/>
      <c r="AJ428" s="2"/>
    </row>
    <row r="429" spans="17:36" ht="22.5" hidden="1" customHeight="1">
      <c r="Q429" s="2"/>
      <c r="R429" s="2"/>
      <c r="S429" s="2"/>
      <c r="T429" s="2"/>
      <c r="U429" s="2"/>
      <c r="V429" s="2"/>
      <c r="W429" s="2"/>
      <c r="X429" s="2"/>
      <c r="Y429" s="2"/>
      <c r="Z429" s="2"/>
      <c r="AA429" s="2"/>
      <c r="AB429" s="2"/>
      <c r="AC429" s="2"/>
      <c r="AD429" s="2"/>
      <c r="AE429" s="2"/>
      <c r="AF429" s="2"/>
      <c r="AG429" s="2"/>
      <c r="AH429" s="2"/>
      <c r="AI429" s="2"/>
      <c r="AJ429" s="2"/>
    </row>
    <row r="430" spans="17:36" ht="22.5" hidden="1" customHeight="1">
      <c r="Q430" s="2"/>
      <c r="R430" s="2"/>
      <c r="S430" s="2"/>
      <c r="T430" s="2"/>
      <c r="U430" s="2"/>
      <c r="V430" s="2"/>
      <c r="W430" s="2"/>
      <c r="X430" s="2"/>
      <c r="Y430" s="2"/>
      <c r="Z430" s="2"/>
      <c r="AA430" s="2"/>
      <c r="AB430" s="2"/>
      <c r="AC430" s="2"/>
      <c r="AD430" s="2"/>
      <c r="AE430" s="2"/>
      <c r="AF430" s="2"/>
      <c r="AG430" s="2"/>
      <c r="AH430" s="2"/>
      <c r="AI430" s="2"/>
      <c r="AJ430" s="2"/>
    </row>
    <row r="431" spans="17:36" ht="22.5" hidden="1" customHeight="1">
      <c r="Q431" s="2"/>
      <c r="R431" s="2"/>
      <c r="S431" s="2"/>
      <c r="T431" s="2"/>
      <c r="U431" s="2"/>
      <c r="V431" s="2"/>
      <c r="W431" s="2"/>
      <c r="X431" s="2"/>
      <c r="Y431" s="2"/>
      <c r="Z431" s="2"/>
      <c r="AA431" s="2"/>
      <c r="AB431" s="2"/>
      <c r="AC431" s="2"/>
      <c r="AD431" s="2"/>
      <c r="AE431" s="2"/>
      <c r="AF431" s="2"/>
      <c r="AG431" s="2"/>
      <c r="AH431" s="2"/>
      <c r="AI431" s="2"/>
      <c r="AJ431" s="2"/>
    </row>
    <row r="432" spans="17:36" ht="22.5" hidden="1" customHeight="1">
      <c r="Q432" s="2"/>
      <c r="R432" s="2"/>
      <c r="S432" s="2"/>
      <c r="T432" s="2"/>
      <c r="U432" s="2"/>
      <c r="V432" s="2"/>
      <c r="W432" s="2"/>
      <c r="X432" s="2"/>
      <c r="Y432" s="2"/>
      <c r="Z432" s="2"/>
      <c r="AA432" s="2"/>
      <c r="AB432" s="2"/>
      <c r="AC432" s="2"/>
      <c r="AD432" s="2"/>
      <c r="AE432" s="2"/>
      <c r="AF432" s="2"/>
      <c r="AG432" s="2"/>
      <c r="AH432" s="2"/>
      <c r="AI432" s="2"/>
      <c r="AJ432" s="2"/>
    </row>
    <row r="433" spans="17:36" ht="22.5" hidden="1" customHeight="1">
      <c r="Q433" s="2"/>
      <c r="R433" s="2"/>
      <c r="S433" s="2"/>
      <c r="T433" s="2"/>
      <c r="U433" s="2"/>
      <c r="V433" s="2"/>
      <c r="W433" s="2"/>
      <c r="X433" s="2"/>
      <c r="Y433" s="2"/>
      <c r="Z433" s="2"/>
      <c r="AA433" s="2"/>
      <c r="AB433" s="2"/>
      <c r="AC433" s="2"/>
      <c r="AD433" s="2"/>
      <c r="AE433" s="2"/>
      <c r="AF433" s="2"/>
      <c r="AG433" s="2"/>
      <c r="AH433" s="2"/>
      <c r="AI433" s="2"/>
      <c r="AJ433" s="2"/>
    </row>
    <row r="434" spans="17:36" ht="22.5" hidden="1" customHeight="1">
      <c r="Q434" s="2"/>
      <c r="R434" s="2"/>
      <c r="S434" s="2"/>
      <c r="T434" s="2"/>
      <c r="U434" s="2"/>
      <c r="V434" s="2"/>
      <c r="W434" s="2"/>
      <c r="X434" s="2"/>
      <c r="Y434" s="2"/>
      <c r="Z434" s="2"/>
      <c r="AA434" s="2"/>
      <c r="AB434" s="2"/>
      <c r="AC434" s="2"/>
      <c r="AD434" s="2"/>
      <c r="AE434" s="2"/>
      <c r="AF434" s="2"/>
      <c r="AG434" s="2"/>
      <c r="AH434" s="2"/>
      <c r="AI434" s="2"/>
      <c r="AJ434" s="2"/>
    </row>
    <row r="435" spans="17:36" ht="22.5" hidden="1" customHeight="1">
      <c r="Q435" s="2"/>
      <c r="R435" s="2"/>
      <c r="S435" s="2"/>
      <c r="T435" s="2"/>
      <c r="U435" s="2"/>
      <c r="V435" s="2"/>
      <c r="W435" s="2"/>
      <c r="X435" s="2"/>
      <c r="Y435" s="2"/>
      <c r="Z435" s="2"/>
      <c r="AA435" s="2"/>
      <c r="AB435" s="2"/>
      <c r="AC435" s="2"/>
      <c r="AD435" s="2"/>
      <c r="AE435" s="2"/>
      <c r="AF435" s="2"/>
      <c r="AG435" s="2"/>
      <c r="AH435" s="2"/>
      <c r="AI435" s="2"/>
      <c r="AJ435" s="2"/>
    </row>
    <row r="436" spans="17:36" ht="22.5" hidden="1" customHeight="1">
      <c r="Q436" s="2"/>
      <c r="R436" s="2"/>
      <c r="S436" s="2"/>
      <c r="T436" s="2"/>
      <c r="U436" s="2"/>
      <c r="V436" s="2"/>
      <c r="W436" s="2"/>
      <c r="X436" s="2"/>
      <c r="Y436" s="2"/>
      <c r="Z436" s="2"/>
      <c r="AA436" s="2"/>
      <c r="AB436" s="2"/>
      <c r="AC436" s="2"/>
      <c r="AD436" s="2"/>
      <c r="AE436" s="2"/>
      <c r="AF436" s="2"/>
      <c r="AG436" s="2"/>
      <c r="AH436" s="2"/>
      <c r="AI436" s="2"/>
      <c r="AJ436" s="2"/>
    </row>
    <row r="437" spans="17:36" ht="22.5" hidden="1" customHeight="1">
      <c r="Q437" s="2"/>
      <c r="R437" s="2"/>
      <c r="S437" s="2"/>
      <c r="T437" s="2"/>
      <c r="U437" s="2"/>
      <c r="V437" s="2"/>
      <c r="W437" s="2"/>
      <c r="X437" s="2"/>
      <c r="Y437" s="2"/>
      <c r="Z437" s="2"/>
      <c r="AA437" s="2"/>
      <c r="AB437" s="2"/>
      <c r="AC437" s="2"/>
      <c r="AD437" s="2"/>
      <c r="AE437" s="2"/>
      <c r="AF437" s="2"/>
      <c r="AG437" s="2"/>
      <c r="AH437" s="2"/>
      <c r="AI437" s="2"/>
      <c r="AJ437" s="2"/>
    </row>
    <row r="438" spans="17:36" ht="22.5" hidden="1" customHeight="1">
      <c r="Q438" s="2"/>
      <c r="R438" s="2"/>
      <c r="S438" s="2"/>
      <c r="T438" s="2"/>
      <c r="U438" s="2"/>
      <c r="V438" s="2"/>
      <c r="W438" s="2"/>
      <c r="X438" s="2"/>
      <c r="Y438" s="2"/>
      <c r="Z438" s="2"/>
      <c r="AA438" s="2"/>
      <c r="AB438" s="2"/>
      <c r="AC438" s="2"/>
      <c r="AD438" s="2"/>
      <c r="AE438" s="2"/>
      <c r="AF438" s="2"/>
      <c r="AG438" s="2"/>
      <c r="AH438" s="2"/>
      <c r="AI438" s="2"/>
      <c r="AJ438" s="2"/>
    </row>
    <row r="439" spans="17:36" ht="22.5" hidden="1" customHeight="1">
      <c r="Q439" s="2"/>
      <c r="R439" s="2"/>
      <c r="S439" s="2"/>
      <c r="T439" s="2"/>
      <c r="U439" s="2"/>
      <c r="V439" s="2"/>
      <c r="W439" s="2"/>
      <c r="X439" s="2"/>
      <c r="Y439" s="2"/>
      <c r="Z439" s="2"/>
      <c r="AA439" s="2"/>
      <c r="AB439" s="2"/>
      <c r="AC439" s="2"/>
      <c r="AD439" s="2"/>
      <c r="AE439" s="2"/>
      <c r="AF439" s="2"/>
      <c r="AG439" s="2"/>
      <c r="AH439" s="2"/>
      <c r="AI439" s="2"/>
      <c r="AJ439" s="2"/>
    </row>
    <row r="440" spans="17:36" ht="22.5" hidden="1" customHeight="1">
      <c r="Q440" s="2"/>
      <c r="R440" s="2"/>
      <c r="S440" s="2"/>
      <c r="T440" s="2"/>
      <c r="U440" s="2"/>
      <c r="V440" s="2"/>
      <c r="W440" s="2"/>
      <c r="X440" s="2"/>
      <c r="Y440" s="2"/>
      <c r="Z440" s="2"/>
      <c r="AA440" s="2"/>
      <c r="AB440" s="2"/>
      <c r="AC440" s="2"/>
      <c r="AD440" s="2"/>
      <c r="AE440" s="2"/>
      <c r="AF440" s="2"/>
      <c r="AG440" s="2"/>
      <c r="AH440" s="2"/>
      <c r="AI440" s="2"/>
      <c r="AJ440" s="2"/>
    </row>
    <row r="441" spans="17:36" ht="22.5" hidden="1" customHeight="1">
      <c r="Q441" s="2"/>
      <c r="R441" s="2"/>
      <c r="S441" s="2"/>
      <c r="T441" s="2"/>
      <c r="U441" s="2"/>
      <c r="V441" s="2"/>
      <c r="W441" s="2"/>
      <c r="X441" s="2"/>
      <c r="Y441" s="2"/>
      <c r="Z441" s="2"/>
      <c r="AA441" s="2"/>
      <c r="AB441" s="2"/>
      <c r="AC441" s="2"/>
      <c r="AD441" s="2"/>
      <c r="AE441" s="2"/>
      <c r="AF441" s="2"/>
      <c r="AG441" s="2"/>
      <c r="AH441" s="2"/>
      <c r="AI441" s="2"/>
      <c r="AJ441" s="2"/>
    </row>
    <row r="442" spans="17:36" ht="22.5" hidden="1" customHeight="1">
      <c r="Q442" s="2"/>
      <c r="R442" s="2"/>
      <c r="S442" s="2"/>
      <c r="T442" s="2"/>
      <c r="U442" s="2"/>
      <c r="V442" s="2"/>
      <c r="W442" s="2"/>
      <c r="X442" s="2"/>
      <c r="Y442" s="2"/>
      <c r="Z442" s="2"/>
      <c r="AA442" s="2"/>
      <c r="AB442" s="2"/>
      <c r="AC442" s="2"/>
      <c r="AD442" s="2"/>
      <c r="AE442" s="2"/>
      <c r="AF442" s="2"/>
      <c r="AG442" s="2"/>
      <c r="AH442" s="2"/>
      <c r="AI442" s="2"/>
      <c r="AJ442" s="2"/>
    </row>
    <row r="443" spans="17:36" ht="22.5" hidden="1" customHeight="1">
      <c r="Q443" s="2"/>
      <c r="R443" s="2"/>
      <c r="S443" s="2"/>
      <c r="T443" s="2"/>
      <c r="U443" s="2"/>
      <c r="V443" s="2"/>
      <c r="W443" s="2"/>
      <c r="X443" s="2"/>
      <c r="Y443" s="2"/>
      <c r="Z443" s="2"/>
      <c r="AA443" s="2"/>
      <c r="AB443" s="2"/>
      <c r="AC443" s="2"/>
      <c r="AD443" s="2"/>
      <c r="AE443" s="2"/>
      <c r="AF443" s="2"/>
      <c r="AG443" s="2"/>
      <c r="AH443" s="2"/>
      <c r="AI443" s="2"/>
      <c r="AJ443" s="2"/>
    </row>
    <row r="444" spans="17:36" ht="22.5" hidden="1" customHeight="1">
      <c r="Q444" s="2"/>
      <c r="R444" s="2"/>
      <c r="S444" s="2"/>
      <c r="T444" s="2"/>
      <c r="U444" s="2"/>
      <c r="V444" s="2"/>
      <c r="W444" s="2"/>
      <c r="X444" s="2"/>
      <c r="Y444" s="2"/>
      <c r="Z444" s="2"/>
      <c r="AA444" s="2"/>
      <c r="AB444" s="2"/>
      <c r="AC444" s="2"/>
      <c r="AD444" s="2"/>
      <c r="AE444" s="2"/>
      <c r="AF444" s="2"/>
      <c r="AG444" s="2"/>
      <c r="AH444" s="2"/>
      <c r="AI444" s="2"/>
      <c r="AJ444" s="2"/>
    </row>
    <row r="445" spans="17:36" ht="22.5" hidden="1" customHeight="1">
      <c r="Q445" s="2"/>
      <c r="R445" s="2"/>
      <c r="S445" s="2"/>
      <c r="T445" s="2"/>
      <c r="U445" s="2"/>
      <c r="V445" s="2"/>
      <c r="W445" s="2"/>
      <c r="X445" s="2"/>
      <c r="Y445" s="2"/>
      <c r="Z445" s="2"/>
      <c r="AA445" s="2"/>
      <c r="AB445" s="2"/>
      <c r="AC445" s="2"/>
      <c r="AD445" s="2"/>
      <c r="AE445" s="2"/>
      <c r="AF445" s="2"/>
      <c r="AG445" s="2"/>
      <c r="AH445" s="2"/>
      <c r="AI445" s="2"/>
      <c r="AJ445" s="2"/>
    </row>
    <row r="446" spans="17:36" ht="22.5" hidden="1" customHeight="1">
      <c r="Q446" s="2"/>
      <c r="R446" s="2"/>
      <c r="S446" s="2"/>
      <c r="T446" s="2"/>
      <c r="U446" s="2"/>
      <c r="V446" s="2"/>
      <c r="W446" s="2"/>
      <c r="X446" s="2"/>
      <c r="Y446" s="2"/>
      <c r="Z446" s="2"/>
      <c r="AA446" s="2"/>
      <c r="AB446" s="2"/>
      <c r="AC446" s="2"/>
      <c r="AD446" s="2"/>
      <c r="AE446" s="2"/>
      <c r="AF446" s="2"/>
      <c r="AG446" s="2"/>
      <c r="AH446" s="2"/>
      <c r="AI446" s="2"/>
      <c r="AJ446" s="2"/>
    </row>
    <row r="447" spans="17:36" ht="22.5" hidden="1" customHeight="1">
      <c r="Q447" s="2"/>
      <c r="R447" s="2"/>
      <c r="S447" s="2"/>
      <c r="T447" s="2"/>
      <c r="U447" s="2"/>
      <c r="V447" s="2"/>
      <c r="W447" s="2"/>
      <c r="X447" s="2"/>
      <c r="Y447" s="2"/>
      <c r="Z447" s="2"/>
      <c r="AA447" s="2"/>
      <c r="AB447" s="2"/>
      <c r="AC447" s="2"/>
      <c r="AD447" s="2"/>
      <c r="AE447" s="2"/>
      <c r="AF447" s="2"/>
      <c r="AG447" s="2"/>
      <c r="AH447" s="2"/>
      <c r="AI447" s="2"/>
      <c r="AJ447" s="2"/>
    </row>
    <row r="448" spans="17:36" ht="22.5" hidden="1" customHeight="1">
      <c r="Q448" s="2"/>
      <c r="R448" s="2"/>
      <c r="S448" s="2"/>
      <c r="T448" s="2"/>
      <c r="U448" s="2"/>
      <c r="V448" s="2"/>
      <c r="W448" s="2"/>
      <c r="X448" s="2"/>
      <c r="Y448" s="2"/>
      <c r="Z448" s="2"/>
      <c r="AA448" s="2"/>
      <c r="AB448" s="2"/>
      <c r="AC448" s="2"/>
      <c r="AD448" s="2"/>
      <c r="AE448" s="2"/>
      <c r="AF448" s="2"/>
      <c r="AG448" s="2"/>
      <c r="AH448" s="2"/>
      <c r="AI448" s="2"/>
      <c r="AJ448" s="2"/>
    </row>
    <row r="449" spans="17:36" ht="22.5" hidden="1" customHeight="1">
      <c r="Q449" s="2"/>
      <c r="R449" s="2"/>
      <c r="S449" s="2"/>
      <c r="T449" s="2"/>
      <c r="U449" s="2"/>
      <c r="V449" s="2"/>
      <c r="W449" s="2"/>
      <c r="X449" s="2"/>
      <c r="Y449" s="2"/>
      <c r="Z449" s="2"/>
      <c r="AA449" s="2"/>
      <c r="AB449" s="2"/>
      <c r="AC449" s="2"/>
      <c r="AD449" s="2"/>
      <c r="AE449" s="2"/>
      <c r="AF449" s="2"/>
      <c r="AG449" s="2"/>
      <c r="AH449" s="2"/>
      <c r="AI449" s="2"/>
      <c r="AJ449" s="2"/>
    </row>
    <row r="450" spans="17:36" ht="22.5" hidden="1" customHeight="1">
      <c r="Q450" s="2"/>
      <c r="R450" s="2"/>
      <c r="S450" s="2"/>
      <c r="T450" s="2"/>
      <c r="U450" s="2"/>
      <c r="V450" s="2"/>
      <c r="W450" s="2"/>
      <c r="X450" s="2"/>
      <c r="Y450" s="2"/>
      <c r="Z450" s="2"/>
      <c r="AA450" s="2"/>
      <c r="AB450" s="2"/>
      <c r="AC450" s="2"/>
      <c r="AD450" s="2"/>
      <c r="AE450" s="2"/>
      <c r="AF450" s="2"/>
      <c r="AG450" s="2"/>
      <c r="AH450" s="2"/>
      <c r="AI450" s="2"/>
      <c r="AJ450" s="2"/>
    </row>
    <row r="451" spans="17:36" ht="22.5" hidden="1" customHeight="1">
      <c r="Q451" s="2"/>
      <c r="R451" s="2"/>
      <c r="S451" s="2"/>
      <c r="T451" s="2"/>
      <c r="U451" s="2"/>
      <c r="V451" s="2"/>
      <c r="W451" s="2"/>
      <c r="X451" s="2"/>
      <c r="Y451" s="2"/>
      <c r="Z451" s="2"/>
      <c r="AA451" s="2"/>
      <c r="AB451" s="2"/>
      <c r="AC451" s="2"/>
      <c r="AD451" s="2"/>
      <c r="AE451" s="2"/>
      <c r="AF451" s="2"/>
      <c r="AG451" s="2"/>
      <c r="AH451" s="2"/>
      <c r="AI451" s="2"/>
      <c r="AJ451" s="2"/>
    </row>
    <row r="452" spans="17:36" ht="22.5" hidden="1" customHeight="1">
      <c r="Q452" s="2"/>
      <c r="R452" s="2"/>
      <c r="S452" s="2"/>
      <c r="T452" s="2"/>
      <c r="U452" s="2"/>
      <c r="V452" s="2"/>
      <c r="W452" s="2"/>
      <c r="X452" s="2"/>
      <c r="Y452" s="2"/>
      <c r="Z452" s="2"/>
      <c r="AA452" s="2"/>
      <c r="AB452" s="2"/>
      <c r="AC452" s="2"/>
      <c r="AD452" s="2"/>
      <c r="AE452" s="2"/>
      <c r="AF452" s="2"/>
      <c r="AG452" s="2"/>
      <c r="AH452" s="2"/>
      <c r="AI452" s="2"/>
      <c r="AJ452" s="2"/>
    </row>
    <row r="453" spans="17:36" ht="22.5" hidden="1" customHeight="1">
      <c r="Q453" s="2"/>
      <c r="R453" s="2"/>
      <c r="S453" s="2"/>
      <c r="T453" s="2"/>
      <c r="U453" s="2"/>
      <c r="V453" s="2"/>
      <c r="W453" s="2"/>
      <c r="X453" s="2"/>
      <c r="Y453" s="2"/>
      <c r="Z453" s="2"/>
      <c r="AA453" s="2"/>
      <c r="AB453" s="2"/>
      <c r="AC453" s="2"/>
      <c r="AD453" s="2"/>
      <c r="AE453" s="2"/>
      <c r="AF453" s="2"/>
      <c r="AG453" s="2"/>
      <c r="AH453" s="2"/>
      <c r="AI453" s="2"/>
      <c r="AJ453" s="2"/>
    </row>
    <row r="454" spans="17:36" ht="22.5" hidden="1" customHeight="1">
      <c r="Q454" s="2"/>
      <c r="R454" s="2"/>
      <c r="S454" s="2"/>
      <c r="T454" s="2"/>
      <c r="U454" s="2"/>
      <c r="V454" s="2"/>
      <c r="W454" s="2"/>
      <c r="X454" s="2"/>
      <c r="Y454" s="2"/>
      <c r="Z454" s="2"/>
      <c r="AA454" s="2"/>
      <c r="AB454" s="2"/>
      <c r="AC454" s="2"/>
      <c r="AD454" s="2"/>
      <c r="AE454" s="2"/>
      <c r="AF454" s="2"/>
      <c r="AG454" s="2"/>
      <c r="AH454" s="2"/>
      <c r="AI454" s="2"/>
      <c r="AJ454" s="2"/>
    </row>
    <row r="455" spans="17:36" ht="22.5" hidden="1" customHeight="1">
      <c r="Q455" s="2"/>
      <c r="R455" s="2"/>
      <c r="S455" s="2"/>
      <c r="T455" s="2"/>
      <c r="U455" s="2"/>
      <c r="V455" s="2"/>
      <c r="W455" s="2"/>
      <c r="X455" s="2"/>
      <c r="Y455" s="2"/>
      <c r="Z455" s="2"/>
      <c r="AA455" s="2"/>
      <c r="AB455" s="2"/>
      <c r="AC455" s="2"/>
      <c r="AD455" s="2"/>
      <c r="AE455" s="2"/>
      <c r="AF455" s="2"/>
      <c r="AG455" s="2"/>
      <c r="AH455" s="2"/>
      <c r="AI455" s="2"/>
      <c r="AJ455" s="2"/>
    </row>
    <row r="456" spans="17:36" ht="22.5" hidden="1" customHeight="1">
      <c r="Q456" s="2"/>
      <c r="R456" s="2"/>
      <c r="S456" s="2"/>
      <c r="T456" s="2"/>
      <c r="U456" s="2"/>
      <c r="V456" s="2"/>
      <c r="W456" s="2"/>
      <c r="X456" s="2"/>
      <c r="Y456" s="2"/>
      <c r="Z456" s="2"/>
      <c r="AA456" s="2"/>
      <c r="AB456" s="2"/>
      <c r="AC456" s="2"/>
      <c r="AD456" s="2"/>
      <c r="AE456" s="2"/>
      <c r="AF456" s="2"/>
      <c r="AG456" s="2"/>
      <c r="AH456" s="2"/>
      <c r="AI456" s="2"/>
      <c r="AJ456" s="2"/>
    </row>
    <row r="457" spans="17:36" ht="22.5" hidden="1" customHeight="1">
      <c r="Q457" s="2"/>
      <c r="R457" s="2"/>
      <c r="S457" s="2"/>
      <c r="T457" s="2"/>
      <c r="U457" s="2"/>
      <c r="V457" s="2"/>
      <c r="W457" s="2"/>
      <c r="X457" s="2"/>
      <c r="Y457" s="2"/>
      <c r="Z457" s="2"/>
      <c r="AA457" s="2"/>
      <c r="AB457" s="2"/>
      <c r="AC457" s="2"/>
      <c r="AD457" s="2"/>
      <c r="AE457" s="2"/>
      <c r="AF457" s="2"/>
      <c r="AG457" s="2"/>
      <c r="AH457" s="2"/>
      <c r="AI457" s="2"/>
      <c r="AJ457" s="2"/>
    </row>
    <row r="458" spans="17:36" ht="22.5" hidden="1" customHeight="1">
      <c r="Q458" s="2"/>
      <c r="R458" s="2"/>
      <c r="S458" s="2"/>
      <c r="T458" s="2"/>
      <c r="U458" s="2"/>
      <c r="V458" s="2"/>
      <c r="W458" s="2"/>
      <c r="X458" s="2"/>
      <c r="Y458" s="2"/>
      <c r="Z458" s="2"/>
      <c r="AA458" s="2"/>
      <c r="AB458" s="2"/>
      <c r="AC458" s="2"/>
      <c r="AD458" s="2"/>
      <c r="AE458" s="2"/>
      <c r="AF458" s="2"/>
      <c r="AG458" s="2"/>
      <c r="AH458" s="2"/>
      <c r="AI458" s="2"/>
      <c r="AJ458" s="2"/>
    </row>
    <row r="459" spans="17:36" ht="22.5" hidden="1" customHeight="1">
      <c r="Q459" s="2"/>
      <c r="R459" s="2"/>
      <c r="S459" s="2"/>
      <c r="T459" s="2"/>
      <c r="U459" s="2"/>
      <c r="V459" s="2"/>
      <c r="W459" s="2"/>
      <c r="X459" s="2"/>
      <c r="Y459" s="2"/>
      <c r="Z459" s="2"/>
      <c r="AA459" s="2"/>
      <c r="AB459" s="2"/>
      <c r="AC459" s="2"/>
      <c r="AD459" s="2"/>
      <c r="AE459" s="2"/>
      <c r="AF459" s="2"/>
      <c r="AG459" s="2"/>
      <c r="AH459" s="2"/>
      <c r="AI459" s="2"/>
      <c r="AJ459" s="2"/>
    </row>
    <row r="460" spans="17:36" ht="22.5" hidden="1" customHeight="1">
      <c r="Q460" s="2"/>
      <c r="R460" s="2"/>
      <c r="S460" s="2"/>
      <c r="T460" s="2"/>
      <c r="U460" s="2"/>
      <c r="V460" s="2"/>
      <c r="W460" s="2"/>
      <c r="X460" s="2"/>
      <c r="Y460" s="2"/>
      <c r="Z460" s="2"/>
      <c r="AA460" s="2"/>
      <c r="AB460" s="2"/>
      <c r="AC460" s="2"/>
      <c r="AD460" s="2"/>
      <c r="AE460" s="2"/>
      <c r="AF460" s="2"/>
      <c r="AG460" s="2"/>
      <c r="AH460" s="2"/>
      <c r="AI460" s="2"/>
      <c r="AJ460" s="2"/>
    </row>
    <row r="461" spans="17:36" ht="22.5" hidden="1" customHeight="1">
      <c r="Q461" s="2"/>
      <c r="R461" s="2"/>
      <c r="S461" s="2"/>
      <c r="T461" s="2"/>
      <c r="U461" s="2"/>
      <c r="V461" s="2"/>
      <c r="W461" s="2"/>
      <c r="X461" s="2"/>
      <c r="Y461" s="2"/>
      <c r="Z461" s="2"/>
      <c r="AA461" s="2"/>
      <c r="AB461" s="2"/>
      <c r="AC461" s="2"/>
      <c r="AD461" s="2"/>
      <c r="AE461" s="2"/>
      <c r="AF461" s="2"/>
      <c r="AG461" s="2"/>
      <c r="AH461" s="2"/>
      <c r="AI461" s="2"/>
      <c r="AJ461" s="2"/>
    </row>
    <row r="462" spans="17:36" ht="22.5" hidden="1" customHeight="1">
      <c r="Q462" s="2"/>
      <c r="R462" s="2"/>
      <c r="S462" s="2"/>
      <c r="T462" s="2"/>
      <c r="U462" s="2"/>
      <c r="V462" s="2"/>
      <c r="W462" s="2"/>
      <c r="X462" s="2"/>
      <c r="Y462" s="2"/>
      <c r="Z462" s="2"/>
      <c r="AA462" s="2"/>
      <c r="AB462" s="2"/>
      <c r="AC462" s="2"/>
      <c r="AD462" s="2"/>
      <c r="AE462" s="2"/>
      <c r="AF462" s="2"/>
      <c r="AG462" s="2"/>
      <c r="AH462" s="2"/>
      <c r="AI462" s="2"/>
      <c r="AJ462" s="2"/>
    </row>
    <row r="463" spans="17:36" ht="22.5" hidden="1" customHeight="1">
      <c r="Q463" s="2"/>
      <c r="R463" s="2"/>
      <c r="S463" s="2"/>
      <c r="T463" s="2"/>
      <c r="U463" s="2"/>
      <c r="V463" s="2"/>
      <c r="W463" s="2"/>
      <c r="X463" s="2"/>
      <c r="Y463" s="2"/>
      <c r="Z463" s="2"/>
      <c r="AA463" s="2"/>
      <c r="AB463" s="2"/>
      <c r="AC463" s="2"/>
      <c r="AD463" s="2"/>
      <c r="AE463" s="2"/>
      <c r="AF463" s="2"/>
      <c r="AG463" s="2"/>
      <c r="AH463" s="2"/>
      <c r="AI463" s="2"/>
      <c r="AJ463" s="2"/>
    </row>
    <row r="464" spans="17:36" ht="22.5" hidden="1" customHeight="1">
      <c r="Q464" s="2"/>
      <c r="R464" s="2"/>
      <c r="S464" s="2"/>
      <c r="T464" s="2"/>
      <c r="U464" s="2"/>
      <c r="V464" s="2"/>
      <c r="W464" s="2"/>
      <c r="X464" s="2"/>
      <c r="Y464" s="2"/>
      <c r="Z464" s="2"/>
      <c r="AA464" s="2"/>
      <c r="AB464" s="2"/>
      <c r="AC464" s="2"/>
      <c r="AD464" s="2"/>
      <c r="AE464" s="2"/>
      <c r="AF464" s="2"/>
      <c r="AG464" s="2"/>
      <c r="AH464" s="2"/>
      <c r="AI464" s="2"/>
      <c r="AJ464" s="2"/>
    </row>
    <row r="465" spans="17:36" ht="22.5" hidden="1" customHeight="1">
      <c r="Q465" s="2"/>
      <c r="R465" s="2"/>
      <c r="S465" s="2"/>
      <c r="T465" s="2"/>
      <c r="U465" s="2"/>
      <c r="V465" s="2"/>
      <c r="W465" s="2"/>
      <c r="X465" s="2"/>
      <c r="Y465" s="2"/>
      <c r="Z465" s="2"/>
      <c r="AA465" s="2"/>
      <c r="AB465" s="2"/>
      <c r="AC465" s="2"/>
      <c r="AD465" s="2"/>
      <c r="AE465" s="2"/>
      <c r="AF465" s="2"/>
      <c r="AG465" s="2"/>
      <c r="AH465" s="2"/>
      <c r="AI465" s="2"/>
      <c r="AJ465" s="2"/>
    </row>
    <row r="466" spans="17:36" ht="22.5" hidden="1" customHeight="1">
      <c r="Q466" s="2"/>
      <c r="R466" s="2"/>
      <c r="S466" s="2"/>
      <c r="T466" s="2"/>
      <c r="U466" s="2"/>
      <c r="V466" s="2"/>
      <c r="W466" s="2"/>
      <c r="X466" s="2"/>
      <c r="Y466" s="2"/>
      <c r="Z466" s="2"/>
      <c r="AA466" s="2"/>
      <c r="AB466" s="2"/>
      <c r="AC466" s="2"/>
      <c r="AD466" s="2"/>
      <c r="AE466" s="2"/>
      <c r="AF466" s="2"/>
      <c r="AG466" s="2"/>
      <c r="AH466" s="2"/>
      <c r="AI466" s="2"/>
      <c r="AJ466" s="2"/>
    </row>
    <row r="467" spans="17:36" ht="22.5" hidden="1" customHeight="1">
      <c r="Q467" s="2"/>
      <c r="R467" s="2"/>
      <c r="S467" s="2"/>
      <c r="T467" s="2"/>
      <c r="U467" s="2"/>
      <c r="V467" s="2"/>
      <c r="W467" s="2"/>
      <c r="X467" s="2"/>
      <c r="Y467" s="2"/>
      <c r="Z467" s="2"/>
      <c r="AA467" s="2"/>
      <c r="AB467" s="2"/>
      <c r="AC467" s="2"/>
      <c r="AD467" s="2"/>
      <c r="AE467" s="2"/>
      <c r="AF467" s="2"/>
      <c r="AG467" s="2"/>
      <c r="AH467" s="2"/>
      <c r="AI467" s="2"/>
      <c r="AJ467" s="2"/>
    </row>
    <row r="468" spans="17:36" ht="22.5" hidden="1" customHeight="1">
      <c r="Q468" s="2"/>
      <c r="R468" s="2"/>
      <c r="S468" s="2"/>
      <c r="T468" s="2"/>
      <c r="U468" s="2"/>
      <c r="V468" s="2"/>
      <c r="W468" s="2"/>
      <c r="X468" s="2"/>
      <c r="Y468" s="2"/>
      <c r="Z468" s="2"/>
      <c r="AA468" s="2"/>
      <c r="AB468" s="2"/>
      <c r="AC468" s="2"/>
      <c r="AD468" s="2"/>
      <c r="AE468" s="2"/>
      <c r="AF468" s="2"/>
      <c r="AG468" s="2"/>
      <c r="AH468" s="2"/>
      <c r="AI468" s="2"/>
      <c r="AJ468" s="2"/>
    </row>
    <row r="469" spans="17:36" ht="22.5" hidden="1" customHeight="1">
      <c r="Q469" s="2"/>
      <c r="R469" s="2"/>
      <c r="S469" s="2"/>
      <c r="T469" s="2"/>
      <c r="U469" s="2"/>
      <c r="V469" s="2"/>
      <c r="W469" s="2"/>
      <c r="X469" s="2"/>
      <c r="Y469" s="2"/>
      <c r="Z469" s="2"/>
      <c r="AA469" s="2"/>
      <c r="AB469" s="2"/>
      <c r="AC469" s="2"/>
      <c r="AD469" s="2"/>
      <c r="AE469" s="2"/>
      <c r="AF469" s="2"/>
      <c r="AG469" s="2"/>
      <c r="AH469" s="2"/>
      <c r="AI469" s="2"/>
      <c r="AJ469" s="2"/>
    </row>
    <row r="470" spans="17:36" ht="22.5" hidden="1" customHeight="1">
      <c r="Q470" s="2"/>
      <c r="R470" s="2"/>
      <c r="S470" s="2"/>
      <c r="T470" s="2"/>
      <c r="U470" s="2"/>
      <c r="V470" s="2"/>
      <c r="W470" s="2"/>
      <c r="X470" s="2"/>
      <c r="Y470" s="2"/>
      <c r="Z470" s="2"/>
      <c r="AA470" s="2"/>
      <c r="AB470" s="2"/>
      <c r="AC470" s="2"/>
      <c r="AD470" s="2"/>
      <c r="AE470" s="2"/>
      <c r="AF470" s="2"/>
      <c r="AG470" s="2"/>
      <c r="AH470" s="2"/>
      <c r="AI470" s="2"/>
      <c r="AJ470" s="2"/>
    </row>
    <row r="471" spans="17:36" ht="22.5" hidden="1" customHeight="1">
      <c r="Q471" s="2"/>
      <c r="R471" s="2"/>
      <c r="S471" s="2"/>
      <c r="T471" s="2"/>
      <c r="U471" s="2"/>
      <c r="V471" s="2"/>
      <c r="W471" s="2"/>
      <c r="X471" s="2"/>
      <c r="Y471" s="2"/>
      <c r="Z471" s="2"/>
      <c r="AA471" s="2"/>
      <c r="AB471" s="2"/>
      <c r="AC471" s="2"/>
      <c r="AD471" s="2"/>
      <c r="AE471" s="2"/>
      <c r="AF471" s="2"/>
      <c r="AG471" s="2"/>
      <c r="AH471" s="2"/>
      <c r="AI471" s="2"/>
      <c r="AJ471" s="2"/>
    </row>
    <row r="472" spans="17:36" ht="22.5" hidden="1" customHeight="1">
      <c r="Q472" s="2"/>
      <c r="R472" s="2"/>
      <c r="S472" s="2"/>
      <c r="T472" s="2"/>
      <c r="U472" s="2"/>
      <c r="V472" s="2"/>
      <c r="W472" s="2"/>
      <c r="X472" s="2"/>
      <c r="Y472" s="2"/>
      <c r="Z472" s="2"/>
      <c r="AA472" s="2"/>
      <c r="AB472" s="2"/>
      <c r="AC472" s="2"/>
      <c r="AD472" s="2"/>
      <c r="AE472" s="2"/>
      <c r="AF472" s="2"/>
      <c r="AG472" s="2"/>
      <c r="AH472" s="2"/>
      <c r="AI472" s="2"/>
      <c r="AJ472" s="2"/>
    </row>
    <row r="473" spans="17:36" ht="22.5" hidden="1" customHeight="1">
      <c r="Q473" s="2"/>
      <c r="R473" s="2"/>
      <c r="S473" s="2"/>
      <c r="T473" s="2"/>
      <c r="U473" s="2"/>
      <c r="V473" s="2"/>
      <c r="W473" s="2"/>
      <c r="X473" s="2"/>
      <c r="Y473" s="2"/>
      <c r="Z473" s="2"/>
      <c r="AA473" s="2"/>
      <c r="AB473" s="2"/>
      <c r="AC473" s="2"/>
      <c r="AD473" s="2"/>
      <c r="AE473" s="2"/>
      <c r="AF473" s="2"/>
      <c r="AG473" s="2"/>
      <c r="AH473" s="2"/>
      <c r="AI473" s="2"/>
      <c r="AJ473" s="2"/>
    </row>
    <row r="474" spans="17:36" ht="22.5" hidden="1" customHeight="1">
      <c r="Q474" s="2"/>
      <c r="R474" s="2"/>
      <c r="S474" s="2"/>
      <c r="T474" s="2"/>
      <c r="U474" s="2"/>
      <c r="V474" s="2"/>
      <c r="W474" s="2"/>
      <c r="X474" s="2"/>
      <c r="Y474" s="2"/>
      <c r="Z474" s="2"/>
      <c r="AA474" s="2"/>
      <c r="AB474" s="2"/>
      <c r="AC474" s="2"/>
      <c r="AD474" s="2"/>
      <c r="AE474" s="2"/>
      <c r="AF474" s="2"/>
      <c r="AG474" s="2"/>
      <c r="AH474" s="2"/>
      <c r="AI474" s="2"/>
      <c r="AJ474" s="2"/>
    </row>
    <row r="475" spans="17:36" ht="22.5" hidden="1" customHeight="1">
      <c r="Q475" s="2"/>
      <c r="R475" s="2"/>
      <c r="S475" s="2"/>
      <c r="T475" s="2"/>
      <c r="U475" s="2"/>
      <c r="V475" s="2"/>
      <c r="W475" s="2"/>
      <c r="X475" s="2"/>
      <c r="Y475" s="2"/>
      <c r="Z475" s="2"/>
      <c r="AA475" s="2"/>
      <c r="AB475" s="2"/>
      <c r="AC475" s="2"/>
      <c r="AD475" s="2"/>
      <c r="AE475" s="2"/>
      <c r="AF475" s="2"/>
      <c r="AG475" s="2"/>
      <c r="AH475" s="2"/>
      <c r="AI475" s="2"/>
      <c r="AJ475" s="2"/>
    </row>
    <row r="476" spans="17:36" ht="22.5" hidden="1" customHeight="1">
      <c r="Q476" s="2"/>
      <c r="R476" s="2"/>
      <c r="S476" s="2"/>
      <c r="T476" s="2"/>
      <c r="U476" s="2"/>
      <c r="V476" s="2"/>
      <c r="W476" s="2"/>
      <c r="X476" s="2"/>
      <c r="Y476" s="2"/>
      <c r="Z476" s="2"/>
      <c r="AA476" s="2"/>
      <c r="AB476" s="2"/>
      <c r="AC476" s="2"/>
      <c r="AD476" s="2"/>
      <c r="AE476" s="2"/>
      <c r="AF476" s="2"/>
      <c r="AG476" s="2"/>
      <c r="AH476" s="2"/>
      <c r="AI476" s="2"/>
      <c r="AJ476" s="2"/>
    </row>
    <row r="477" spans="17:36" ht="22.5" hidden="1" customHeight="1">
      <c r="Q477" s="2"/>
      <c r="R477" s="2"/>
      <c r="S477" s="2"/>
      <c r="T477" s="2"/>
      <c r="U477" s="2"/>
      <c r="V477" s="2"/>
      <c r="W477" s="2"/>
      <c r="X477" s="2"/>
      <c r="Y477" s="2"/>
      <c r="Z477" s="2"/>
      <c r="AA477" s="2"/>
      <c r="AB477" s="2"/>
      <c r="AC477" s="2"/>
      <c r="AD477" s="2"/>
      <c r="AE477" s="2"/>
      <c r="AF477" s="2"/>
      <c r="AG477" s="2"/>
      <c r="AH477" s="2"/>
      <c r="AI477" s="2"/>
      <c r="AJ477" s="2"/>
    </row>
    <row r="478" spans="17:36" ht="22.5" hidden="1" customHeight="1">
      <c r="Q478" s="2"/>
      <c r="R478" s="2"/>
      <c r="S478" s="2"/>
      <c r="T478" s="2"/>
      <c r="U478" s="2"/>
      <c r="V478" s="2"/>
      <c r="W478" s="2"/>
      <c r="X478" s="2"/>
      <c r="Y478" s="2"/>
      <c r="Z478" s="2"/>
      <c r="AA478" s="2"/>
      <c r="AB478" s="2"/>
      <c r="AC478" s="2"/>
      <c r="AD478" s="2"/>
      <c r="AE478" s="2"/>
      <c r="AF478" s="2"/>
      <c r="AG478" s="2"/>
      <c r="AH478" s="2"/>
      <c r="AI478" s="2"/>
      <c r="AJ478" s="2"/>
    </row>
    <row r="479" spans="17:36" ht="22.5" hidden="1" customHeight="1">
      <c r="Q479" s="2"/>
      <c r="R479" s="2"/>
      <c r="S479" s="2"/>
      <c r="T479" s="2"/>
      <c r="U479" s="2"/>
      <c r="V479" s="2"/>
      <c r="W479" s="2"/>
      <c r="X479" s="2"/>
      <c r="Y479" s="2"/>
      <c r="Z479" s="2"/>
      <c r="AA479" s="2"/>
      <c r="AB479" s="2"/>
      <c r="AC479" s="2"/>
      <c r="AD479" s="2"/>
      <c r="AE479" s="2"/>
      <c r="AF479" s="2"/>
      <c r="AG479" s="2"/>
      <c r="AH479" s="2"/>
      <c r="AI479" s="2"/>
      <c r="AJ479" s="2"/>
    </row>
    <row r="480" spans="17:36" ht="22.5" hidden="1" customHeight="1">
      <c r="Q480" s="2"/>
      <c r="R480" s="2"/>
      <c r="S480" s="2"/>
      <c r="T480" s="2"/>
      <c r="U480" s="2"/>
      <c r="V480" s="2"/>
      <c r="W480" s="2"/>
      <c r="X480" s="2"/>
      <c r="Y480" s="2"/>
      <c r="Z480" s="2"/>
      <c r="AA480" s="2"/>
      <c r="AB480" s="2"/>
      <c r="AC480" s="2"/>
      <c r="AD480" s="2"/>
      <c r="AE480" s="2"/>
      <c r="AF480" s="2"/>
      <c r="AG480" s="2"/>
      <c r="AH480" s="2"/>
      <c r="AI480" s="2"/>
      <c r="AJ480" s="2"/>
    </row>
    <row r="481" spans="17:36" ht="22.5" hidden="1" customHeight="1">
      <c r="Q481" s="2"/>
      <c r="R481" s="2"/>
      <c r="S481" s="2"/>
      <c r="T481" s="2"/>
      <c r="U481" s="2"/>
      <c r="V481" s="2"/>
      <c r="W481" s="2"/>
      <c r="X481" s="2"/>
      <c r="Y481" s="2"/>
      <c r="Z481" s="2"/>
      <c r="AA481" s="2"/>
      <c r="AB481" s="2"/>
      <c r="AC481" s="2"/>
      <c r="AD481" s="2"/>
      <c r="AE481" s="2"/>
      <c r="AF481" s="2"/>
      <c r="AG481" s="2"/>
      <c r="AH481" s="2"/>
      <c r="AI481" s="2"/>
      <c r="AJ481" s="2"/>
    </row>
    <row r="482" spans="17:36" ht="22.5" hidden="1" customHeight="1">
      <c r="Q482" s="2"/>
      <c r="R482" s="2"/>
      <c r="S482" s="2"/>
      <c r="T482" s="2"/>
      <c r="U482" s="2"/>
      <c r="V482" s="2"/>
      <c r="W482" s="2"/>
      <c r="X482" s="2"/>
      <c r="Y482" s="2"/>
      <c r="Z482" s="2"/>
      <c r="AA482" s="2"/>
      <c r="AB482" s="2"/>
      <c r="AC482" s="2"/>
      <c r="AD482" s="2"/>
      <c r="AE482" s="2"/>
      <c r="AF482" s="2"/>
      <c r="AG482" s="2"/>
      <c r="AH482" s="2"/>
      <c r="AI482" s="2"/>
      <c r="AJ482" s="2"/>
    </row>
    <row r="483" spans="17:36" ht="22.5" hidden="1" customHeight="1">
      <c r="Q483" s="2"/>
      <c r="R483" s="2"/>
      <c r="S483" s="2"/>
      <c r="T483" s="2"/>
      <c r="U483" s="2"/>
      <c r="V483" s="2"/>
      <c r="W483" s="2"/>
      <c r="X483" s="2"/>
      <c r="Y483" s="2"/>
      <c r="Z483" s="2"/>
      <c r="AA483" s="2"/>
      <c r="AB483" s="2"/>
      <c r="AC483" s="2"/>
      <c r="AD483" s="2"/>
      <c r="AE483" s="2"/>
      <c r="AF483" s="2"/>
      <c r="AG483" s="2"/>
      <c r="AH483" s="2"/>
      <c r="AI483" s="2"/>
      <c r="AJ483" s="2"/>
    </row>
    <row r="484" spans="17:36" ht="22.5" hidden="1" customHeight="1">
      <c r="Q484" s="2"/>
      <c r="R484" s="2"/>
      <c r="S484" s="2"/>
      <c r="T484" s="2"/>
      <c r="U484" s="2"/>
      <c r="V484" s="2"/>
      <c r="W484" s="2"/>
      <c r="X484" s="2"/>
      <c r="Y484" s="2"/>
      <c r="Z484" s="2"/>
      <c r="AA484" s="2"/>
      <c r="AB484" s="2"/>
      <c r="AC484" s="2"/>
      <c r="AD484" s="2"/>
      <c r="AE484" s="2"/>
      <c r="AF484" s="2"/>
      <c r="AG484" s="2"/>
      <c r="AH484" s="2"/>
      <c r="AI484" s="2"/>
      <c r="AJ484" s="2"/>
    </row>
    <row r="485" spans="17:36" ht="22.5" hidden="1" customHeight="1">
      <c r="Q485" s="2"/>
      <c r="R485" s="2"/>
      <c r="S485" s="2"/>
      <c r="T485" s="2"/>
      <c r="U485" s="2"/>
      <c r="V485" s="2"/>
      <c r="W485" s="2"/>
      <c r="X485" s="2"/>
      <c r="Y485" s="2"/>
      <c r="Z485" s="2"/>
      <c r="AA485" s="2"/>
      <c r="AB485" s="2"/>
      <c r="AC485" s="2"/>
      <c r="AD485" s="2"/>
      <c r="AE485" s="2"/>
      <c r="AF485" s="2"/>
      <c r="AG485" s="2"/>
      <c r="AH485" s="2"/>
      <c r="AI485" s="2"/>
      <c r="AJ485" s="2"/>
    </row>
    <row r="486" spans="17:36" ht="22.5" hidden="1" customHeight="1">
      <c r="Q486" s="2"/>
      <c r="R486" s="2"/>
      <c r="S486" s="2"/>
      <c r="T486" s="2"/>
      <c r="U486" s="2"/>
      <c r="V486" s="2"/>
      <c r="W486" s="2"/>
      <c r="X486" s="2"/>
      <c r="Y486" s="2"/>
      <c r="Z486" s="2"/>
      <c r="AA486" s="2"/>
      <c r="AB486" s="2"/>
      <c r="AC486" s="2"/>
      <c r="AD486" s="2"/>
      <c r="AE486" s="2"/>
      <c r="AF486" s="2"/>
      <c r="AG486" s="2"/>
      <c r="AH486" s="2"/>
      <c r="AI486" s="2"/>
      <c r="AJ486" s="2"/>
    </row>
    <row r="487" spans="17:36" ht="22.5" hidden="1" customHeight="1">
      <c r="Q487" s="2"/>
      <c r="R487" s="2"/>
      <c r="S487" s="2"/>
      <c r="T487" s="2"/>
      <c r="U487" s="2"/>
      <c r="V487" s="2"/>
      <c r="W487" s="2"/>
      <c r="X487" s="2"/>
      <c r="Y487" s="2"/>
      <c r="Z487" s="2"/>
      <c r="AA487" s="2"/>
      <c r="AB487" s="2"/>
      <c r="AC487" s="2"/>
      <c r="AD487" s="2"/>
      <c r="AE487" s="2"/>
      <c r="AF487" s="2"/>
      <c r="AG487" s="2"/>
      <c r="AH487" s="2"/>
      <c r="AI487" s="2"/>
      <c r="AJ487" s="2"/>
    </row>
    <row r="488" spans="17:36" ht="22.5" hidden="1" customHeight="1">
      <c r="Q488" s="2"/>
      <c r="R488" s="2"/>
      <c r="S488" s="2"/>
      <c r="T488" s="2"/>
      <c r="U488" s="2"/>
      <c r="V488" s="2"/>
      <c r="W488" s="2"/>
      <c r="X488" s="2"/>
      <c r="Y488" s="2"/>
      <c r="Z488" s="2"/>
      <c r="AA488" s="2"/>
      <c r="AB488" s="2"/>
      <c r="AC488" s="2"/>
      <c r="AD488" s="2"/>
      <c r="AE488" s="2"/>
      <c r="AF488" s="2"/>
      <c r="AG488" s="2"/>
      <c r="AH488" s="2"/>
      <c r="AI488" s="2"/>
      <c r="AJ488" s="2"/>
    </row>
    <row r="489" spans="17:36" ht="22.5" hidden="1" customHeight="1">
      <c r="Q489" s="2"/>
      <c r="R489" s="2"/>
      <c r="S489" s="2"/>
      <c r="T489" s="2"/>
      <c r="U489" s="2"/>
      <c r="V489" s="2"/>
      <c r="W489" s="2"/>
      <c r="X489" s="2"/>
      <c r="Y489" s="2"/>
      <c r="Z489" s="2"/>
      <c r="AA489" s="2"/>
      <c r="AB489" s="2"/>
      <c r="AC489" s="2"/>
      <c r="AD489" s="2"/>
      <c r="AE489" s="2"/>
      <c r="AF489" s="2"/>
      <c r="AG489" s="2"/>
      <c r="AH489" s="2"/>
      <c r="AI489" s="2"/>
      <c r="AJ489" s="2"/>
    </row>
    <row r="490" spans="17:36" ht="22.5" hidden="1" customHeight="1">
      <c r="Q490" s="2"/>
      <c r="R490" s="2"/>
      <c r="S490" s="2"/>
      <c r="T490" s="2"/>
      <c r="U490" s="2"/>
      <c r="V490" s="2"/>
      <c r="W490" s="2"/>
      <c r="X490" s="2"/>
      <c r="Y490" s="2"/>
      <c r="Z490" s="2"/>
      <c r="AA490" s="2"/>
      <c r="AB490" s="2"/>
      <c r="AC490" s="2"/>
      <c r="AD490" s="2"/>
      <c r="AE490" s="2"/>
      <c r="AF490" s="2"/>
      <c r="AG490" s="2"/>
      <c r="AH490" s="2"/>
      <c r="AI490" s="2"/>
      <c r="AJ490" s="2"/>
    </row>
    <row r="491" spans="17:36" ht="22.5" hidden="1" customHeight="1">
      <c r="Q491" s="2"/>
      <c r="R491" s="2"/>
      <c r="S491" s="2"/>
      <c r="T491" s="2"/>
      <c r="U491" s="2"/>
      <c r="V491" s="2"/>
      <c r="W491" s="2"/>
      <c r="X491" s="2"/>
      <c r="Y491" s="2"/>
      <c r="Z491" s="2"/>
      <c r="AA491" s="2"/>
      <c r="AB491" s="2"/>
      <c r="AC491" s="2"/>
      <c r="AD491" s="2"/>
      <c r="AE491" s="2"/>
      <c r="AF491" s="2"/>
      <c r="AG491" s="2"/>
      <c r="AH491" s="2"/>
      <c r="AI491" s="2"/>
      <c r="AJ491" s="2"/>
    </row>
    <row r="492" spans="17:36" ht="22.5" hidden="1" customHeight="1">
      <c r="Q492" s="2"/>
      <c r="R492" s="2"/>
      <c r="S492" s="2"/>
      <c r="T492" s="2"/>
      <c r="U492" s="2"/>
      <c r="V492" s="2"/>
      <c r="W492" s="2"/>
      <c r="X492" s="2"/>
      <c r="Y492" s="2"/>
      <c r="Z492" s="2"/>
      <c r="AA492" s="2"/>
      <c r="AB492" s="2"/>
      <c r="AC492" s="2"/>
      <c r="AD492" s="2"/>
      <c r="AE492" s="2"/>
      <c r="AF492" s="2"/>
      <c r="AG492" s="2"/>
      <c r="AH492" s="2"/>
      <c r="AI492" s="2"/>
      <c r="AJ492" s="2"/>
    </row>
    <row r="493" spans="17:36" ht="22.5" hidden="1" customHeight="1">
      <c r="Q493" s="2"/>
      <c r="R493" s="2"/>
      <c r="S493" s="2"/>
      <c r="T493" s="2"/>
      <c r="U493" s="2"/>
      <c r="V493" s="2"/>
      <c r="W493" s="2"/>
      <c r="X493" s="2"/>
      <c r="Y493" s="2"/>
      <c r="Z493" s="2"/>
      <c r="AA493" s="2"/>
      <c r="AB493" s="2"/>
      <c r="AC493" s="2"/>
      <c r="AD493" s="2"/>
      <c r="AE493" s="2"/>
      <c r="AF493" s="2"/>
      <c r="AG493" s="2"/>
      <c r="AH493" s="2"/>
      <c r="AI493" s="2"/>
      <c r="AJ493" s="2"/>
    </row>
    <row r="494" spans="17:36" ht="22.5" hidden="1" customHeight="1">
      <c r="Q494" s="2"/>
      <c r="R494" s="2"/>
      <c r="S494" s="2"/>
      <c r="T494" s="2"/>
      <c r="U494" s="2"/>
      <c r="V494" s="2"/>
      <c r="W494" s="2"/>
      <c r="X494" s="2"/>
      <c r="Y494" s="2"/>
      <c r="Z494" s="2"/>
      <c r="AA494" s="2"/>
      <c r="AB494" s="2"/>
      <c r="AC494" s="2"/>
      <c r="AD494" s="2"/>
      <c r="AE494" s="2"/>
      <c r="AF494" s="2"/>
      <c r="AG494" s="2"/>
      <c r="AH494" s="2"/>
      <c r="AI494" s="2"/>
      <c r="AJ494" s="2"/>
    </row>
    <row r="495" spans="17:36" ht="22.5" hidden="1" customHeight="1">
      <c r="Q495" s="2"/>
      <c r="R495" s="2"/>
      <c r="S495" s="2"/>
      <c r="T495" s="2"/>
      <c r="U495" s="2"/>
      <c r="V495" s="2"/>
      <c r="W495" s="2"/>
      <c r="X495" s="2"/>
      <c r="Y495" s="2"/>
      <c r="Z495" s="2"/>
      <c r="AA495" s="2"/>
      <c r="AB495" s="2"/>
      <c r="AC495" s="2"/>
      <c r="AD495" s="2"/>
      <c r="AE495" s="2"/>
      <c r="AF495" s="2"/>
      <c r="AG495" s="2"/>
      <c r="AH495" s="2"/>
      <c r="AI495" s="2"/>
      <c r="AJ495" s="2"/>
    </row>
    <row r="496" spans="17:36" ht="22.5" hidden="1" customHeight="1">
      <c r="Q496" s="2"/>
      <c r="R496" s="2"/>
      <c r="S496" s="2"/>
      <c r="T496" s="2"/>
      <c r="U496" s="2"/>
      <c r="V496" s="2"/>
      <c r="W496" s="2"/>
      <c r="X496" s="2"/>
      <c r="Y496" s="2"/>
      <c r="Z496" s="2"/>
      <c r="AA496" s="2"/>
      <c r="AB496" s="2"/>
      <c r="AC496" s="2"/>
      <c r="AD496" s="2"/>
      <c r="AE496" s="2"/>
      <c r="AF496" s="2"/>
      <c r="AG496" s="2"/>
      <c r="AH496" s="2"/>
      <c r="AI496" s="2"/>
      <c r="AJ496" s="2"/>
    </row>
    <row r="497" spans="17:36" ht="22.5" hidden="1" customHeight="1">
      <c r="Q497" s="2"/>
      <c r="R497" s="2"/>
      <c r="S497" s="2"/>
      <c r="T497" s="2"/>
      <c r="U497" s="2"/>
      <c r="V497" s="2"/>
      <c r="W497" s="2"/>
      <c r="X497" s="2"/>
      <c r="Y497" s="2"/>
      <c r="Z497" s="2"/>
      <c r="AA497" s="2"/>
      <c r="AB497" s="2"/>
      <c r="AC497" s="2"/>
      <c r="AD497" s="2"/>
      <c r="AE497" s="2"/>
      <c r="AF497" s="2"/>
      <c r="AG497" s="2"/>
      <c r="AH497" s="2"/>
      <c r="AI497" s="2"/>
      <c r="AJ497" s="2"/>
    </row>
    <row r="498" spans="17:36" ht="22.5" hidden="1" customHeight="1">
      <c r="Q498" s="2"/>
      <c r="R498" s="2"/>
      <c r="S498" s="2"/>
      <c r="T498" s="2"/>
      <c r="U498" s="2"/>
      <c r="V498" s="2"/>
      <c r="W498" s="2"/>
      <c r="X498" s="2"/>
      <c r="Y498" s="2"/>
      <c r="Z498" s="2"/>
      <c r="AA498" s="2"/>
      <c r="AB498" s="2"/>
      <c r="AC498" s="2"/>
      <c r="AD498" s="2"/>
      <c r="AE498" s="2"/>
      <c r="AF498" s="2"/>
      <c r="AG498" s="2"/>
      <c r="AH498" s="2"/>
      <c r="AI498" s="2"/>
      <c r="AJ498" s="2"/>
    </row>
    <row r="499" spans="17:36" ht="22.5" hidden="1" customHeight="1">
      <c r="Q499" s="2"/>
      <c r="R499" s="2"/>
      <c r="S499" s="2"/>
      <c r="T499" s="2"/>
      <c r="U499" s="2"/>
      <c r="V499" s="2"/>
      <c r="W499" s="2"/>
      <c r="X499" s="2"/>
      <c r="Y499" s="2"/>
      <c r="Z499" s="2"/>
      <c r="AA499" s="2"/>
      <c r="AB499" s="2"/>
      <c r="AC499" s="2"/>
      <c r="AD499" s="2"/>
      <c r="AE499" s="2"/>
      <c r="AF499" s="2"/>
      <c r="AG499" s="2"/>
      <c r="AH499" s="2"/>
      <c r="AI499" s="2"/>
      <c r="AJ499" s="2"/>
    </row>
    <row r="500" spans="17:36" ht="22.5" hidden="1" customHeight="1">
      <c r="Q500" s="2"/>
      <c r="R500" s="2"/>
      <c r="S500" s="2"/>
      <c r="T500" s="2"/>
      <c r="U500" s="2"/>
      <c r="V500" s="2"/>
      <c r="W500" s="2"/>
      <c r="X500" s="2"/>
      <c r="Y500" s="2"/>
      <c r="Z500" s="2"/>
      <c r="AA500" s="2"/>
      <c r="AB500" s="2"/>
      <c r="AC500" s="2"/>
      <c r="AD500" s="2"/>
      <c r="AE500" s="2"/>
      <c r="AF500" s="2"/>
      <c r="AG500" s="2"/>
      <c r="AH500" s="2"/>
      <c r="AI500" s="2"/>
      <c r="AJ500" s="2"/>
    </row>
    <row r="501" spans="17:36" ht="22.5" hidden="1" customHeight="1">
      <c r="Q501" s="2"/>
      <c r="R501" s="2"/>
      <c r="S501" s="2"/>
      <c r="T501" s="2"/>
      <c r="U501" s="2"/>
      <c r="V501" s="2"/>
      <c r="W501" s="2"/>
      <c r="X501" s="2"/>
      <c r="Y501" s="2"/>
      <c r="Z501" s="2"/>
      <c r="AA501" s="2"/>
      <c r="AB501" s="2"/>
      <c r="AC501" s="2"/>
      <c r="AD501" s="2"/>
      <c r="AE501" s="2"/>
      <c r="AF501" s="2"/>
      <c r="AG501" s="2"/>
      <c r="AH501" s="2"/>
      <c r="AI501" s="2"/>
      <c r="AJ501" s="2"/>
    </row>
    <row r="502" spans="17:36" ht="22.5" hidden="1" customHeight="1">
      <c r="Q502" s="2"/>
      <c r="R502" s="2"/>
      <c r="S502" s="2"/>
      <c r="T502" s="2"/>
      <c r="U502" s="2"/>
      <c r="V502" s="2"/>
      <c r="W502" s="2"/>
      <c r="X502" s="2"/>
      <c r="Y502" s="2"/>
      <c r="Z502" s="2"/>
      <c r="AA502" s="2"/>
      <c r="AB502" s="2"/>
      <c r="AC502" s="2"/>
      <c r="AD502" s="2"/>
      <c r="AE502" s="2"/>
      <c r="AF502" s="2"/>
      <c r="AG502" s="2"/>
      <c r="AH502" s="2"/>
      <c r="AI502" s="2"/>
      <c r="AJ502" s="2"/>
    </row>
    <row r="503" spans="17:36" ht="22.5" hidden="1" customHeight="1">
      <c r="Q503" s="2"/>
      <c r="R503" s="2"/>
      <c r="S503" s="2"/>
      <c r="T503" s="2"/>
      <c r="U503" s="2"/>
      <c r="V503" s="2"/>
      <c r="W503" s="2"/>
      <c r="X503" s="2"/>
      <c r="Y503" s="2"/>
      <c r="Z503" s="2"/>
      <c r="AA503" s="2"/>
      <c r="AB503" s="2"/>
      <c r="AC503" s="2"/>
      <c r="AD503" s="2"/>
      <c r="AE503" s="2"/>
      <c r="AF503" s="2"/>
      <c r="AG503" s="2"/>
      <c r="AH503" s="2"/>
      <c r="AI503" s="2"/>
      <c r="AJ503" s="2"/>
    </row>
    <row r="504" spans="17:36" ht="22.5" hidden="1" customHeight="1">
      <c r="Q504" s="2"/>
      <c r="R504" s="2"/>
      <c r="S504" s="2"/>
      <c r="T504" s="2"/>
      <c r="U504" s="2"/>
      <c r="V504" s="2"/>
      <c r="W504" s="2"/>
      <c r="X504" s="2"/>
      <c r="Y504" s="2"/>
      <c r="Z504" s="2"/>
      <c r="AA504" s="2"/>
      <c r="AB504" s="2"/>
      <c r="AC504" s="2"/>
      <c r="AD504" s="2"/>
      <c r="AE504" s="2"/>
      <c r="AF504" s="2"/>
      <c r="AG504" s="2"/>
      <c r="AH504" s="2"/>
      <c r="AI504" s="2"/>
      <c r="AJ504" s="2"/>
    </row>
    <row r="505" spans="17:36" ht="22.5" hidden="1" customHeight="1">
      <c r="Q505" s="2"/>
      <c r="R505" s="2"/>
      <c r="S505" s="2"/>
      <c r="T505" s="2"/>
      <c r="U505" s="2"/>
      <c r="V505" s="2"/>
      <c r="W505" s="2"/>
      <c r="X505" s="2"/>
      <c r="Y505" s="2"/>
      <c r="Z505" s="2"/>
      <c r="AA505" s="2"/>
      <c r="AB505" s="2"/>
      <c r="AC505" s="2"/>
      <c r="AD505" s="2"/>
      <c r="AE505" s="2"/>
      <c r="AF505" s="2"/>
      <c r="AG505" s="2"/>
      <c r="AH505" s="2"/>
      <c r="AI505" s="2"/>
      <c r="AJ505" s="2"/>
    </row>
    <row r="506" spans="17:36" ht="22.5" hidden="1" customHeight="1">
      <c r="Q506" s="2"/>
      <c r="R506" s="2"/>
      <c r="S506" s="2"/>
      <c r="T506" s="2"/>
      <c r="U506" s="2"/>
      <c r="V506" s="2"/>
      <c r="W506" s="2"/>
      <c r="X506" s="2"/>
      <c r="Y506" s="2"/>
      <c r="Z506" s="2"/>
      <c r="AA506" s="2"/>
      <c r="AB506" s="2"/>
      <c r="AC506" s="2"/>
      <c r="AD506" s="2"/>
      <c r="AE506" s="2"/>
      <c r="AF506" s="2"/>
      <c r="AG506" s="2"/>
      <c r="AH506" s="2"/>
      <c r="AI506" s="2"/>
      <c r="AJ506" s="2"/>
    </row>
    <row r="507" spans="17:36" ht="22.5" hidden="1" customHeight="1">
      <c r="Q507" s="2"/>
      <c r="R507" s="2"/>
      <c r="S507" s="2"/>
      <c r="T507" s="2"/>
      <c r="U507" s="2"/>
      <c r="V507" s="2"/>
      <c r="W507" s="2"/>
      <c r="X507" s="2"/>
      <c r="Y507" s="2"/>
      <c r="Z507" s="2"/>
      <c r="AA507" s="2"/>
      <c r="AB507" s="2"/>
      <c r="AC507" s="2"/>
      <c r="AD507" s="2"/>
      <c r="AE507" s="2"/>
      <c r="AF507" s="2"/>
      <c r="AG507" s="2"/>
      <c r="AH507" s="2"/>
      <c r="AI507" s="2"/>
      <c r="AJ507" s="2"/>
    </row>
    <row r="508" spans="17:36" ht="22.5" hidden="1" customHeight="1">
      <c r="Q508" s="2"/>
      <c r="R508" s="2"/>
      <c r="S508" s="2"/>
      <c r="T508" s="2"/>
      <c r="U508" s="2"/>
      <c r="V508" s="2"/>
      <c r="W508" s="2"/>
      <c r="X508" s="2"/>
      <c r="Y508" s="2"/>
      <c r="Z508" s="2"/>
      <c r="AA508" s="2"/>
      <c r="AB508" s="2"/>
      <c r="AC508" s="2"/>
      <c r="AD508" s="2"/>
      <c r="AE508" s="2"/>
      <c r="AF508" s="2"/>
      <c r="AG508" s="2"/>
      <c r="AH508" s="2"/>
      <c r="AI508" s="2"/>
      <c r="AJ508" s="2"/>
    </row>
    <row r="509" spans="17:36" ht="22.5" hidden="1" customHeight="1">
      <c r="Q509" s="2"/>
      <c r="R509" s="2"/>
      <c r="S509" s="2"/>
      <c r="T509" s="2"/>
      <c r="U509" s="2"/>
      <c r="V509" s="2"/>
      <c r="W509" s="2"/>
      <c r="X509" s="2"/>
      <c r="Y509" s="2"/>
      <c r="Z509" s="2"/>
      <c r="AA509" s="2"/>
      <c r="AB509" s="2"/>
      <c r="AC509" s="2"/>
      <c r="AD509" s="2"/>
      <c r="AE509" s="2"/>
      <c r="AF509" s="2"/>
      <c r="AG509" s="2"/>
      <c r="AH509" s="2"/>
      <c r="AI509" s="2"/>
      <c r="AJ509" s="2"/>
    </row>
    <row r="510" spans="17:36" ht="22.5" hidden="1" customHeight="1">
      <c r="Q510" s="2"/>
      <c r="R510" s="2"/>
      <c r="S510" s="2"/>
      <c r="T510" s="2"/>
      <c r="U510" s="2"/>
      <c r="V510" s="2"/>
      <c r="W510" s="2"/>
      <c r="X510" s="2"/>
      <c r="Y510" s="2"/>
      <c r="Z510" s="2"/>
      <c r="AA510" s="2"/>
      <c r="AB510" s="2"/>
      <c r="AC510" s="2"/>
      <c r="AD510" s="2"/>
      <c r="AE510" s="2"/>
      <c r="AF510" s="2"/>
      <c r="AG510" s="2"/>
      <c r="AH510" s="2"/>
      <c r="AI510" s="2"/>
      <c r="AJ510" s="2"/>
    </row>
    <row r="511" spans="17:36" ht="22.5" hidden="1" customHeight="1">
      <c r="Q511" s="2"/>
      <c r="R511" s="2"/>
      <c r="S511" s="2"/>
      <c r="T511" s="2"/>
      <c r="U511" s="2"/>
      <c r="V511" s="2"/>
      <c r="W511" s="2"/>
      <c r="X511" s="2"/>
      <c r="Y511" s="2"/>
      <c r="Z511" s="2"/>
      <c r="AA511" s="2"/>
      <c r="AB511" s="2"/>
      <c r="AC511" s="2"/>
      <c r="AD511" s="2"/>
      <c r="AE511" s="2"/>
      <c r="AF511" s="2"/>
      <c r="AG511" s="2"/>
      <c r="AH511" s="2"/>
      <c r="AI511" s="2"/>
      <c r="AJ511" s="2"/>
    </row>
    <row r="512" spans="17:36" ht="22.5" hidden="1" customHeight="1">
      <c r="Q512" s="2"/>
      <c r="R512" s="2"/>
      <c r="S512" s="2"/>
      <c r="T512" s="2"/>
      <c r="U512" s="2"/>
      <c r="V512" s="2"/>
      <c r="W512" s="2"/>
      <c r="X512" s="2"/>
      <c r="Y512" s="2"/>
      <c r="Z512" s="2"/>
      <c r="AA512" s="2"/>
      <c r="AB512" s="2"/>
      <c r="AC512" s="2"/>
      <c r="AD512" s="2"/>
      <c r="AE512" s="2"/>
      <c r="AF512" s="2"/>
      <c r="AG512" s="2"/>
      <c r="AH512" s="2"/>
      <c r="AI512" s="2"/>
      <c r="AJ512" s="2"/>
    </row>
    <row r="513" spans="17:36" ht="22.5" hidden="1" customHeight="1">
      <c r="Q513" s="2"/>
      <c r="R513" s="2"/>
      <c r="S513" s="2"/>
      <c r="T513" s="2"/>
      <c r="U513" s="2"/>
      <c r="V513" s="2"/>
      <c r="W513" s="2"/>
      <c r="X513" s="2"/>
      <c r="Y513" s="2"/>
      <c r="Z513" s="2"/>
      <c r="AA513" s="2"/>
      <c r="AB513" s="2"/>
      <c r="AC513" s="2"/>
      <c r="AD513" s="2"/>
      <c r="AE513" s="2"/>
      <c r="AF513" s="2"/>
      <c r="AG513" s="2"/>
      <c r="AH513" s="2"/>
      <c r="AI513" s="2"/>
      <c r="AJ513" s="2"/>
    </row>
    <row r="514" spans="17:36" ht="22.5" hidden="1" customHeight="1">
      <c r="Q514" s="2"/>
      <c r="R514" s="2"/>
      <c r="S514" s="2"/>
      <c r="T514" s="2"/>
      <c r="U514" s="2"/>
      <c r="V514" s="2"/>
      <c r="W514" s="2"/>
      <c r="X514" s="2"/>
      <c r="Y514" s="2"/>
      <c r="Z514" s="2"/>
      <c r="AA514" s="2"/>
      <c r="AB514" s="2"/>
      <c r="AC514" s="2"/>
      <c r="AD514" s="2"/>
      <c r="AE514" s="2"/>
      <c r="AF514" s="2"/>
      <c r="AG514" s="2"/>
      <c r="AH514" s="2"/>
      <c r="AI514" s="2"/>
      <c r="AJ514" s="2"/>
    </row>
    <row r="515" spans="17:36" ht="22.5" hidden="1" customHeight="1">
      <c r="Q515" s="2"/>
      <c r="R515" s="2"/>
      <c r="S515" s="2"/>
      <c r="T515" s="2"/>
      <c r="U515" s="2"/>
      <c r="V515" s="2"/>
      <c r="W515" s="2"/>
      <c r="X515" s="2"/>
      <c r="Y515" s="2"/>
      <c r="Z515" s="2"/>
      <c r="AA515" s="2"/>
      <c r="AB515" s="2"/>
      <c r="AC515" s="2"/>
      <c r="AD515" s="2"/>
      <c r="AE515" s="2"/>
      <c r="AF515" s="2"/>
      <c r="AG515" s="2"/>
      <c r="AH515" s="2"/>
      <c r="AI515" s="2"/>
      <c r="AJ515" s="2"/>
    </row>
    <row r="516" spans="17:36" ht="22.5" hidden="1" customHeight="1">
      <c r="Q516" s="2"/>
      <c r="R516" s="2"/>
      <c r="S516" s="2"/>
      <c r="T516" s="2"/>
      <c r="U516" s="2"/>
      <c r="V516" s="2"/>
      <c r="W516" s="2"/>
      <c r="X516" s="2"/>
      <c r="Y516" s="2"/>
      <c r="Z516" s="2"/>
      <c r="AA516" s="2"/>
      <c r="AB516" s="2"/>
      <c r="AC516" s="2"/>
      <c r="AD516" s="2"/>
      <c r="AE516" s="2"/>
      <c r="AF516" s="2"/>
      <c r="AG516" s="2"/>
      <c r="AH516" s="2"/>
      <c r="AI516" s="2"/>
      <c r="AJ516" s="2"/>
    </row>
    <row r="517" spans="17:36" ht="22.5" hidden="1" customHeight="1">
      <c r="Q517" s="2"/>
      <c r="R517" s="2"/>
      <c r="S517" s="2"/>
      <c r="T517" s="2"/>
      <c r="U517" s="2"/>
      <c r="V517" s="2"/>
      <c r="W517" s="2"/>
      <c r="X517" s="2"/>
      <c r="Y517" s="2"/>
      <c r="Z517" s="2"/>
      <c r="AA517" s="2"/>
      <c r="AB517" s="2"/>
      <c r="AC517" s="2"/>
      <c r="AD517" s="2"/>
      <c r="AE517" s="2"/>
      <c r="AF517" s="2"/>
      <c r="AG517" s="2"/>
      <c r="AH517" s="2"/>
      <c r="AI517" s="2"/>
      <c r="AJ517" s="2"/>
    </row>
    <row r="518" spans="17:36" ht="22.5" hidden="1" customHeight="1">
      <c r="Q518" s="2"/>
      <c r="R518" s="2"/>
      <c r="S518" s="2"/>
      <c r="T518" s="2"/>
      <c r="U518" s="2"/>
      <c r="V518" s="2"/>
      <c r="W518" s="2"/>
      <c r="X518" s="2"/>
      <c r="Y518" s="2"/>
      <c r="Z518" s="2"/>
      <c r="AA518" s="2"/>
      <c r="AB518" s="2"/>
      <c r="AC518" s="2"/>
      <c r="AD518" s="2"/>
      <c r="AE518" s="2"/>
      <c r="AF518" s="2"/>
      <c r="AG518" s="2"/>
      <c r="AH518" s="2"/>
      <c r="AI518" s="2"/>
      <c r="AJ518" s="2"/>
    </row>
    <row r="519" spans="17:36" ht="22.5" hidden="1" customHeight="1">
      <c r="Q519" s="2"/>
      <c r="R519" s="2"/>
      <c r="S519" s="2"/>
      <c r="T519" s="2"/>
      <c r="U519" s="2"/>
      <c r="V519" s="2"/>
      <c r="W519" s="2"/>
      <c r="X519" s="2"/>
      <c r="Y519" s="2"/>
      <c r="Z519" s="2"/>
      <c r="AA519" s="2"/>
      <c r="AB519" s="2"/>
      <c r="AC519" s="2"/>
      <c r="AD519" s="2"/>
      <c r="AE519" s="2"/>
      <c r="AF519" s="2"/>
      <c r="AG519" s="2"/>
      <c r="AH519" s="2"/>
      <c r="AI519" s="2"/>
      <c r="AJ519" s="2"/>
    </row>
    <row r="520" spans="17:36" ht="22.5" hidden="1" customHeight="1">
      <c r="Q520" s="2"/>
      <c r="R520" s="2"/>
      <c r="S520" s="2"/>
      <c r="T520" s="2"/>
      <c r="U520" s="2"/>
      <c r="V520" s="2"/>
      <c r="W520" s="2"/>
      <c r="X520" s="2"/>
      <c r="Y520" s="2"/>
      <c r="Z520" s="2"/>
      <c r="AA520" s="2"/>
      <c r="AB520" s="2"/>
      <c r="AC520" s="2"/>
      <c r="AD520" s="2"/>
      <c r="AE520" s="2"/>
      <c r="AF520" s="2"/>
      <c r="AG520" s="2"/>
      <c r="AH520" s="2"/>
      <c r="AI520" s="2"/>
      <c r="AJ520" s="2"/>
    </row>
    <row r="521" spans="17:36" ht="22.5" hidden="1" customHeight="1">
      <c r="Q521" s="2"/>
      <c r="R521" s="2"/>
      <c r="S521" s="2"/>
      <c r="T521" s="2"/>
      <c r="U521" s="2"/>
      <c r="V521" s="2"/>
      <c r="W521" s="2"/>
      <c r="X521" s="2"/>
      <c r="Y521" s="2"/>
      <c r="Z521" s="2"/>
      <c r="AA521" s="2"/>
      <c r="AB521" s="2"/>
      <c r="AC521" s="2"/>
      <c r="AD521" s="2"/>
      <c r="AE521" s="2"/>
      <c r="AF521" s="2"/>
      <c r="AG521" s="2"/>
      <c r="AH521" s="2"/>
      <c r="AI521" s="2"/>
      <c r="AJ521" s="2"/>
    </row>
    <row r="522" spans="17:36" ht="22.5" hidden="1" customHeight="1">
      <c r="Q522" s="2"/>
      <c r="R522" s="2"/>
      <c r="S522" s="2"/>
      <c r="T522" s="2"/>
      <c r="U522" s="2"/>
      <c r="V522" s="2"/>
      <c r="W522" s="2"/>
      <c r="X522" s="2"/>
      <c r="Y522" s="2"/>
      <c r="Z522" s="2"/>
      <c r="AA522" s="2"/>
      <c r="AB522" s="2"/>
      <c r="AC522" s="2"/>
      <c r="AD522" s="2"/>
      <c r="AE522" s="2"/>
      <c r="AF522" s="2"/>
      <c r="AG522" s="2"/>
      <c r="AH522" s="2"/>
      <c r="AI522" s="2"/>
      <c r="AJ522" s="2"/>
    </row>
    <row r="523" spans="17:36" ht="22.5" hidden="1" customHeight="1">
      <c r="Q523" s="2"/>
      <c r="R523" s="2"/>
      <c r="S523" s="2"/>
      <c r="T523" s="2"/>
      <c r="U523" s="2"/>
      <c r="V523" s="2"/>
      <c r="W523" s="2"/>
      <c r="X523" s="2"/>
      <c r="Y523" s="2"/>
      <c r="Z523" s="2"/>
      <c r="AA523" s="2"/>
      <c r="AB523" s="2"/>
      <c r="AC523" s="2"/>
      <c r="AD523" s="2"/>
      <c r="AE523" s="2"/>
      <c r="AF523" s="2"/>
      <c r="AG523" s="2"/>
      <c r="AH523" s="2"/>
      <c r="AI523" s="2"/>
      <c r="AJ523" s="2"/>
    </row>
    <row r="524" spans="17:36" ht="22.5" hidden="1" customHeight="1">
      <c r="Q524" s="2"/>
      <c r="R524" s="2"/>
      <c r="S524" s="2"/>
      <c r="T524" s="2"/>
      <c r="U524" s="2"/>
      <c r="V524" s="2"/>
      <c r="W524" s="2"/>
      <c r="X524" s="2"/>
      <c r="Y524" s="2"/>
      <c r="Z524" s="2"/>
      <c r="AA524" s="2"/>
      <c r="AB524" s="2"/>
      <c r="AC524" s="2"/>
      <c r="AD524" s="2"/>
      <c r="AE524" s="2"/>
      <c r="AF524" s="2"/>
      <c r="AG524" s="2"/>
      <c r="AH524" s="2"/>
      <c r="AI524" s="2"/>
      <c r="AJ524" s="2"/>
    </row>
    <row r="525" spans="17:36" ht="22.5" hidden="1" customHeight="1">
      <c r="Q525" s="2"/>
      <c r="R525" s="2"/>
      <c r="S525" s="2"/>
      <c r="T525" s="2"/>
      <c r="U525" s="2"/>
      <c r="V525" s="2"/>
      <c r="W525" s="2"/>
      <c r="X525" s="2"/>
      <c r="Y525" s="2"/>
      <c r="Z525" s="2"/>
      <c r="AA525" s="2"/>
      <c r="AB525" s="2"/>
      <c r="AC525" s="2"/>
      <c r="AD525" s="2"/>
      <c r="AE525" s="2"/>
      <c r="AF525" s="2"/>
      <c r="AG525" s="2"/>
      <c r="AH525" s="2"/>
      <c r="AI525" s="2"/>
      <c r="AJ525" s="2"/>
    </row>
    <row r="526" spans="17:36" ht="22.5" hidden="1" customHeight="1">
      <c r="Q526" s="2"/>
      <c r="R526" s="2"/>
      <c r="S526" s="2"/>
      <c r="T526" s="2"/>
      <c r="U526" s="2"/>
      <c r="V526" s="2"/>
      <c r="W526" s="2"/>
      <c r="X526" s="2"/>
      <c r="Y526" s="2"/>
      <c r="Z526" s="2"/>
      <c r="AA526" s="2"/>
      <c r="AB526" s="2"/>
      <c r="AC526" s="2"/>
      <c r="AD526" s="2"/>
      <c r="AE526" s="2"/>
      <c r="AF526" s="2"/>
      <c r="AG526" s="2"/>
      <c r="AH526" s="2"/>
      <c r="AI526" s="2"/>
      <c r="AJ526" s="2"/>
    </row>
    <row r="527" spans="17:36" ht="22.5" hidden="1" customHeight="1">
      <c r="Q527" s="2"/>
      <c r="R527" s="2"/>
      <c r="S527" s="2"/>
      <c r="T527" s="2"/>
      <c r="U527" s="2"/>
      <c r="V527" s="2"/>
      <c r="W527" s="2"/>
      <c r="X527" s="2"/>
      <c r="Y527" s="2"/>
      <c r="Z527" s="2"/>
      <c r="AA527" s="2"/>
      <c r="AB527" s="2"/>
      <c r="AC527" s="2"/>
      <c r="AD527" s="2"/>
      <c r="AE527" s="2"/>
      <c r="AF527" s="2"/>
      <c r="AG527" s="2"/>
      <c r="AH527" s="2"/>
      <c r="AI527" s="2"/>
      <c r="AJ527" s="2"/>
    </row>
    <row r="528" spans="17:36" ht="22.5" hidden="1" customHeight="1">
      <c r="Q528" s="2"/>
      <c r="R528" s="2"/>
      <c r="S528" s="2"/>
      <c r="T528" s="2"/>
      <c r="U528" s="2"/>
      <c r="V528" s="2"/>
      <c r="W528" s="2"/>
      <c r="X528" s="2"/>
      <c r="Y528" s="2"/>
      <c r="Z528" s="2"/>
      <c r="AA528" s="2"/>
      <c r="AB528" s="2"/>
      <c r="AC528" s="2"/>
      <c r="AD528" s="2"/>
      <c r="AE528" s="2"/>
      <c r="AF528" s="2"/>
      <c r="AG528" s="2"/>
      <c r="AH528" s="2"/>
      <c r="AI528" s="2"/>
      <c r="AJ528" s="2"/>
    </row>
    <row r="529" spans="17:36" ht="22.5" hidden="1" customHeight="1">
      <c r="Q529" s="2"/>
      <c r="R529" s="2"/>
      <c r="S529" s="2"/>
      <c r="T529" s="2"/>
      <c r="U529" s="2"/>
      <c r="V529" s="2"/>
      <c r="W529" s="2"/>
      <c r="X529" s="2"/>
      <c r="Y529" s="2"/>
      <c r="Z529" s="2"/>
      <c r="AA529" s="2"/>
      <c r="AB529" s="2"/>
      <c r="AC529" s="2"/>
      <c r="AD529" s="2"/>
      <c r="AE529" s="2"/>
      <c r="AF529" s="2"/>
      <c r="AG529" s="2"/>
      <c r="AH529" s="2"/>
      <c r="AI529" s="2"/>
      <c r="AJ529" s="2"/>
    </row>
    <row r="530" spans="17:36" ht="22.5" hidden="1" customHeight="1">
      <c r="Q530" s="2"/>
      <c r="R530" s="2"/>
      <c r="S530" s="2"/>
      <c r="T530" s="2"/>
      <c r="U530" s="2"/>
      <c r="V530" s="2"/>
      <c r="W530" s="2"/>
      <c r="X530" s="2"/>
      <c r="Y530" s="2"/>
      <c r="Z530" s="2"/>
      <c r="AA530" s="2"/>
      <c r="AB530" s="2"/>
      <c r="AC530" s="2"/>
      <c r="AD530" s="2"/>
      <c r="AE530" s="2"/>
      <c r="AF530" s="2"/>
      <c r="AG530" s="2"/>
      <c r="AH530" s="2"/>
      <c r="AI530" s="2"/>
      <c r="AJ530" s="2"/>
    </row>
    <row r="531" spans="17:36" ht="22.5" hidden="1" customHeight="1">
      <c r="Q531" s="2"/>
      <c r="R531" s="2"/>
      <c r="S531" s="2"/>
      <c r="T531" s="2"/>
      <c r="U531" s="2"/>
      <c r="V531" s="2"/>
      <c r="W531" s="2"/>
      <c r="X531" s="2"/>
      <c r="Y531" s="2"/>
      <c r="Z531" s="2"/>
      <c r="AA531" s="2"/>
      <c r="AB531" s="2"/>
      <c r="AC531" s="2"/>
      <c r="AD531" s="2"/>
      <c r="AE531" s="2"/>
      <c r="AF531" s="2"/>
      <c r="AG531" s="2"/>
      <c r="AH531" s="2"/>
      <c r="AI531" s="2"/>
      <c r="AJ531" s="2"/>
    </row>
    <row r="532" spans="17:36" ht="22.5" hidden="1" customHeight="1">
      <c r="Q532" s="2"/>
      <c r="R532" s="2"/>
      <c r="S532" s="2"/>
      <c r="T532" s="2"/>
      <c r="U532" s="2"/>
      <c r="V532" s="2"/>
      <c r="W532" s="2"/>
      <c r="X532" s="2"/>
      <c r="Y532" s="2"/>
      <c r="Z532" s="2"/>
      <c r="AA532" s="2"/>
      <c r="AB532" s="2"/>
      <c r="AC532" s="2"/>
      <c r="AD532" s="2"/>
      <c r="AE532" s="2"/>
      <c r="AF532" s="2"/>
      <c r="AG532" s="2"/>
      <c r="AH532" s="2"/>
      <c r="AI532" s="2"/>
      <c r="AJ532" s="2"/>
    </row>
    <row r="533" spans="17:36" ht="22.5" hidden="1" customHeight="1">
      <c r="Q533" s="2"/>
      <c r="R533" s="2"/>
      <c r="S533" s="2"/>
      <c r="T533" s="2"/>
      <c r="U533" s="2"/>
      <c r="V533" s="2"/>
      <c r="W533" s="2"/>
      <c r="X533" s="2"/>
      <c r="Y533" s="2"/>
      <c r="Z533" s="2"/>
      <c r="AA533" s="2"/>
      <c r="AB533" s="2"/>
      <c r="AC533" s="2"/>
      <c r="AD533" s="2"/>
      <c r="AE533" s="2"/>
      <c r="AF533" s="2"/>
      <c r="AG533" s="2"/>
      <c r="AH533" s="2"/>
      <c r="AI533" s="2"/>
      <c r="AJ533" s="2"/>
    </row>
    <row r="534" spans="17:36" ht="22.5" hidden="1" customHeight="1">
      <c r="Q534" s="2"/>
      <c r="R534" s="2"/>
      <c r="S534" s="2"/>
      <c r="T534" s="2"/>
      <c r="U534" s="2"/>
      <c r="V534" s="2"/>
      <c r="W534" s="2"/>
      <c r="X534" s="2"/>
      <c r="Y534" s="2"/>
      <c r="Z534" s="2"/>
      <c r="AA534" s="2"/>
      <c r="AB534" s="2"/>
      <c r="AC534" s="2"/>
      <c r="AD534" s="2"/>
      <c r="AE534" s="2"/>
      <c r="AF534" s="2"/>
      <c r="AG534" s="2"/>
      <c r="AH534" s="2"/>
      <c r="AI534" s="2"/>
      <c r="AJ534" s="2"/>
    </row>
    <row r="535" spans="17:36" ht="22.5" hidden="1" customHeight="1">
      <c r="Q535" s="2"/>
      <c r="R535" s="2"/>
      <c r="S535" s="2"/>
      <c r="T535" s="2"/>
      <c r="U535" s="2"/>
      <c r="V535" s="2"/>
      <c r="W535" s="2"/>
      <c r="X535" s="2"/>
      <c r="Y535" s="2"/>
      <c r="Z535" s="2"/>
      <c r="AA535" s="2"/>
      <c r="AB535" s="2"/>
      <c r="AC535" s="2"/>
      <c r="AD535" s="2"/>
      <c r="AE535" s="2"/>
      <c r="AF535" s="2"/>
      <c r="AG535" s="2"/>
      <c r="AH535" s="2"/>
      <c r="AI535" s="2"/>
      <c r="AJ535" s="2"/>
    </row>
    <row r="536" spans="17:36" ht="22.5" hidden="1" customHeight="1">
      <c r="Q536" s="2"/>
      <c r="R536" s="2"/>
      <c r="S536" s="2"/>
      <c r="T536" s="2"/>
      <c r="U536" s="2"/>
      <c r="V536" s="2"/>
      <c r="W536" s="2"/>
      <c r="X536" s="2"/>
      <c r="Y536" s="2"/>
      <c r="Z536" s="2"/>
      <c r="AA536" s="2"/>
      <c r="AB536" s="2"/>
      <c r="AC536" s="2"/>
      <c r="AD536" s="2"/>
      <c r="AE536" s="2"/>
      <c r="AF536" s="2"/>
      <c r="AG536" s="2"/>
      <c r="AH536" s="2"/>
      <c r="AI536" s="2"/>
      <c r="AJ536" s="2"/>
    </row>
    <row r="537" spans="17:36" ht="22.5" hidden="1" customHeight="1">
      <c r="Q537" s="2"/>
      <c r="R537" s="2"/>
      <c r="S537" s="2"/>
      <c r="T537" s="2"/>
      <c r="U537" s="2"/>
      <c r="V537" s="2"/>
      <c r="W537" s="2"/>
      <c r="X537" s="2"/>
      <c r="Y537" s="2"/>
      <c r="Z537" s="2"/>
      <c r="AA537" s="2"/>
      <c r="AB537" s="2"/>
      <c r="AC537" s="2"/>
      <c r="AD537" s="2"/>
      <c r="AE537" s="2"/>
      <c r="AF537" s="2"/>
      <c r="AG537" s="2"/>
      <c r="AH537" s="2"/>
      <c r="AI537" s="2"/>
      <c r="AJ537" s="2"/>
    </row>
    <row r="538" spans="17:36" ht="22.5" hidden="1" customHeight="1">
      <c r="Q538" s="2"/>
      <c r="R538" s="2"/>
      <c r="S538" s="2"/>
      <c r="T538" s="2"/>
      <c r="U538" s="2"/>
      <c r="V538" s="2"/>
      <c r="W538" s="2"/>
      <c r="X538" s="2"/>
      <c r="Y538" s="2"/>
      <c r="Z538" s="2"/>
      <c r="AA538" s="2"/>
      <c r="AB538" s="2"/>
      <c r="AC538" s="2"/>
      <c r="AD538" s="2"/>
      <c r="AE538" s="2"/>
      <c r="AF538" s="2"/>
      <c r="AG538" s="2"/>
      <c r="AH538" s="2"/>
      <c r="AI538" s="2"/>
      <c r="AJ538" s="2"/>
    </row>
    <row r="539" spans="17:36" ht="22.5" hidden="1" customHeight="1">
      <c r="Q539" s="2"/>
      <c r="R539" s="2"/>
      <c r="S539" s="2"/>
      <c r="T539" s="2"/>
      <c r="U539" s="2"/>
      <c r="V539" s="2"/>
      <c r="W539" s="2"/>
      <c r="X539" s="2"/>
      <c r="Y539" s="2"/>
      <c r="Z539" s="2"/>
      <c r="AA539" s="2"/>
      <c r="AB539" s="2"/>
      <c r="AC539" s="2"/>
      <c r="AD539" s="2"/>
      <c r="AE539" s="2"/>
      <c r="AF539" s="2"/>
      <c r="AG539" s="2"/>
      <c r="AH539" s="2"/>
      <c r="AI539" s="2"/>
      <c r="AJ539" s="2"/>
    </row>
    <row r="540" spans="17:36" ht="22.5" hidden="1" customHeight="1">
      <c r="Q540" s="2"/>
      <c r="R540" s="2"/>
      <c r="S540" s="2"/>
      <c r="T540" s="2"/>
      <c r="U540" s="2"/>
      <c r="V540" s="2"/>
      <c r="W540" s="2"/>
      <c r="X540" s="2"/>
      <c r="Y540" s="2"/>
      <c r="Z540" s="2"/>
      <c r="AA540" s="2"/>
      <c r="AB540" s="2"/>
      <c r="AC540" s="2"/>
      <c r="AD540" s="2"/>
      <c r="AE540" s="2"/>
      <c r="AF540" s="2"/>
      <c r="AG540" s="2"/>
      <c r="AH540" s="2"/>
      <c r="AI540" s="2"/>
      <c r="AJ540" s="2"/>
    </row>
    <row r="541" spans="17:36" ht="22.5" hidden="1" customHeight="1">
      <c r="Q541" s="2"/>
      <c r="R541" s="2"/>
      <c r="S541" s="2"/>
      <c r="T541" s="2"/>
      <c r="U541" s="2"/>
      <c r="V541" s="2"/>
      <c r="W541" s="2"/>
      <c r="X541" s="2"/>
      <c r="Y541" s="2"/>
      <c r="Z541" s="2"/>
      <c r="AA541" s="2"/>
      <c r="AB541" s="2"/>
      <c r="AC541" s="2"/>
      <c r="AD541" s="2"/>
      <c r="AE541" s="2"/>
      <c r="AF541" s="2"/>
      <c r="AG541" s="2"/>
      <c r="AH541" s="2"/>
      <c r="AI541" s="2"/>
      <c r="AJ541" s="2"/>
    </row>
    <row r="542" spans="17:36" ht="22.5" hidden="1" customHeight="1">
      <c r="Q542" s="2"/>
      <c r="R542" s="2"/>
      <c r="S542" s="2"/>
      <c r="T542" s="2"/>
      <c r="U542" s="2"/>
      <c r="V542" s="2"/>
      <c r="W542" s="2"/>
      <c r="X542" s="2"/>
      <c r="Y542" s="2"/>
      <c r="Z542" s="2"/>
      <c r="AA542" s="2"/>
      <c r="AB542" s="2"/>
      <c r="AC542" s="2"/>
      <c r="AD542" s="2"/>
      <c r="AE542" s="2"/>
      <c r="AF542" s="2"/>
      <c r="AG542" s="2"/>
      <c r="AH542" s="2"/>
      <c r="AI542" s="2"/>
      <c r="AJ542" s="2"/>
    </row>
    <row r="543" spans="17:36" ht="22.5" hidden="1" customHeight="1">
      <c r="Q543" s="2"/>
      <c r="R543" s="2"/>
      <c r="S543" s="2"/>
      <c r="T543" s="2"/>
      <c r="U543" s="2"/>
      <c r="V543" s="2"/>
      <c r="W543" s="2"/>
      <c r="X543" s="2"/>
      <c r="Y543" s="2"/>
      <c r="Z543" s="2"/>
      <c r="AA543" s="2"/>
      <c r="AB543" s="2"/>
      <c r="AC543" s="2"/>
      <c r="AD543" s="2"/>
      <c r="AE543" s="2"/>
      <c r="AF543" s="2"/>
      <c r="AG543" s="2"/>
      <c r="AH543" s="2"/>
      <c r="AI543" s="2"/>
      <c r="AJ543" s="2"/>
    </row>
    <row r="544" spans="17:36" ht="22.5" hidden="1" customHeight="1">
      <c r="Q544" s="2"/>
      <c r="R544" s="2"/>
      <c r="S544" s="2"/>
      <c r="T544" s="2"/>
      <c r="U544" s="2"/>
      <c r="V544" s="2"/>
      <c r="W544" s="2"/>
      <c r="X544" s="2"/>
      <c r="Y544" s="2"/>
      <c r="Z544" s="2"/>
      <c r="AA544" s="2"/>
      <c r="AB544" s="2"/>
      <c r="AC544" s="2"/>
      <c r="AD544" s="2"/>
      <c r="AE544" s="2"/>
      <c r="AF544" s="2"/>
      <c r="AG544" s="2"/>
      <c r="AH544" s="2"/>
      <c r="AI544" s="2"/>
      <c r="AJ544" s="2"/>
    </row>
    <row r="545" spans="17:36" ht="22.5" hidden="1" customHeight="1">
      <c r="Q545" s="2"/>
      <c r="R545" s="2"/>
      <c r="S545" s="2"/>
      <c r="T545" s="2"/>
      <c r="U545" s="2"/>
      <c r="V545" s="2"/>
      <c r="W545" s="2"/>
      <c r="X545" s="2"/>
      <c r="Y545" s="2"/>
      <c r="Z545" s="2"/>
      <c r="AA545" s="2"/>
      <c r="AB545" s="2"/>
      <c r="AC545" s="2"/>
      <c r="AD545" s="2"/>
      <c r="AE545" s="2"/>
      <c r="AF545" s="2"/>
      <c r="AG545" s="2"/>
      <c r="AH545" s="2"/>
      <c r="AI545" s="2"/>
      <c r="AJ545" s="2"/>
    </row>
    <row r="546" spans="17:36" ht="22.5" hidden="1" customHeight="1">
      <c r="Q546" s="2"/>
      <c r="R546" s="2"/>
      <c r="S546" s="2"/>
      <c r="T546" s="2"/>
      <c r="U546" s="2"/>
      <c r="V546" s="2"/>
      <c r="W546" s="2"/>
      <c r="X546" s="2"/>
      <c r="Y546" s="2"/>
      <c r="Z546" s="2"/>
      <c r="AA546" s="2"/>
      <c r="AB546" s="2"/>
      <c r="AC546" s="2"/>
      <c r="AD546" s="2"/>
      <c r="AE546" s="2"/>
      <c r="AF546" s="2"/>
      <c r="AG546" s="2"/>
      <c r="AH546" s="2"/>
      <c r="AI546" s="2"/>
      <c r="AJ546" s="2"/>
    </row>
    <row r="547" spans="17:36" ht="22.5" hidden="1" customHeight="1">
      <c r="Q547" s="2"/>
      <c r="R547" s="2"/>
      <c r="S547" s="2"/>
      <c r="T547" s="2"/>
      <c r="U547" s="2"/>
      <c r="V547" s="2"/>
      <c r="W547" s="2"/>
      <c r="X547" s="2"/>
      <c r="Y547" s="2"/>
      <c r="Z547" s="2"/>
      <c r="AA547" s="2"/>
      <c r="AB547" s="2"/>
      <c r="AC547" s="2"/>
      <c r="AD547" s="2"/>
      <c r="AE547" s="2"/>
      <c r="AF547" s="2"/>
      <c r="AG547" s="2"/>
      <c r="AH547" s="2"/>
      <c r="AI547" s="2"/>
      <c r="AJ547" s="2"/>
    </row>
    <row r="548" spans="17:36" ht="22.5" hidden="1" customHeight="1">
      <c r="Q548" s="2"/>
      <c r="R548" s="2"/>
      <c r="S548" s="2"/>
      <c r="T548" s="2"/>
      <c r="U548" s="2"/>
      <c r="V548" s="2"/>
      <c r="W548" s="2"/>
      <c r="X548" s="2"/>
      <c r="Y548" s="2"/>
      <c r="Z548" s="2"/>
      <c r="AA548" s="2"/>
      <c r="AB548" s="2"/>
      <c r="AC548" s="2"/>
      <c r="AD548" s="2"/>
      <c r="AE548" s="2"/>
      <c r="AF548" s="2"/>
      <c r="AG548" s="2"/>
      <c r="AH548" s="2"/>
      <c r="AI548" s="2"/>
      <c r="AJ548" s="2"/>
    </row>
    <row r="549" spans="17:36" ht="22.5" hidden="1" customHeight="1">
      <c r="Q549" s="2"/>
      <c r="R549" s="2"/>
      <c r="S549" s="2"/>
      <c r="T549" s="2"/>
      <c r="U549" s="2"/>
      <c r="V549" s="2"/>
      <c r="W549" s="2"/>
      <c r="X549" s="2"/>
      <c r="Y549" s="2"/>
      <c r="Z549" s="2"/>
      <c r="AA549" s="2"/>
      <c r="AB549" s="2"/>
      <c r="AC549" s="2"/>
      <c r="AD549" s="2"/>
      <c r="AE549" s="2"/>
      <c r="AF549" s="2"/>
      <c r="AG549" s="2"/>
      <c r="AH549" s="2"/>
      <c r="AI549" s="2"/>
      <c r="AJ549" s="2"/>
    </row>
    <row r="550" spans="17:36" ht="22.5" hidden="1" customHeight="1">
      <c r="Q550" s="2"/>
      <c r="R550" s="2"/>
      <c r="S550" s="2"/>
      <c r="T550" s="2"/>
      <c r="U550" s="2"/>
      <c r="V550" s="2"/>
      <c r="W550" s="2"/>
      <c r="X550" s="2"/>
      <c r="Y550" s="2"/>
      <c r="Z550" s="2"/>
      <c r="AA550" s="2"/>
      <c r="AB550" s="2"/>
      <c r="AC550" s="2"/>
      <c r="AD550" s="2"/>
      <c r="AE550" s="2"/>
      <c r="AF550" s="2"/>
      <c r="AG550" s="2"/>
      <c r="AH550" s="2"/>
      <c r="AI550" s="2"/>
      <c r="AJ550" s="2"/>
    </row>
    <row r="551" spans="17:36" ht="22.5" hidden="1" customHeight="1">
      <c r="Q551" s="2"/>
      <c r="R551" s="2"/>
      <c r="S551" s="2"/>
      <c r="T551" s="2"/>
      <c r="U551" s="2"/>
      <c r="V551" s="2"/>
      <c r="W551" s="2"/>
      <c r="X551" s="2"/>
      <c r="Y551" s="2"/>
      <c r="Z551" s="2"/>
      <c r="AA551" s="2"/>
      <c r="AB551" s="2"/>
      <c r="AC551" s="2"/>
      <c r="AD551" s="2"/>
      <c r="AE551" s="2"/>
      <c r="AF551" s="2"/>
      <c r="AG551" s="2"/>
      <c r="AH551" s="2"/>
      <c r="AI551" s="2"/>
      <c r="AJ551" s="2"/>
    </row>
    <row r="552" spans="17:36" ht="22.5" hidden="1" customHeight="1">
      <c r="Q552" s="2"/>
      <c r="R552" s="2"/>
      <c r="S552" s="2"/>
      <c r="T552" s="2"/>
      <c r="U552" s="2"/>
      <c r="V552" s="2"/>
      <c r="W552" s="2"/>
      <c r="X552" s="2"/>
      <c r="Y552" s="2"/>
      <c r="Z552" s="2"/>
      <c r="AA552" s="2"/>
      <c r="AB552" s="2"/>
      <c r="AC552" s="2"/>
      <c r="AD552" s="2"/>
      <c r="AE552" s="2"/>
      <c r="AF552" s="2"/>
      <c r="AG552" s="2"/>
      <c r="AH552" s="2"/>
      <c r="AI552" s="2"/>
      <c r="AJ552" s="2"/>
    </row>
    <row r="553" spans="17:36" ht="22.5" hidden="1" customHeight="1">
      <c r="Q553" s="2"/>
      <c r="R553" s="2"/>
      <c r="S553" s="2"/>
      <c r="T553" s="2"/>
      <c r="U553" s="2"/>
      <c r="V553" s="2"/>
      <c r="W553" s="2"/>
      <c r="X553" s="2"/>
      <c r="Y553" s="2"/>
      <c r="Z553" s="2"/>
      <c r="AA553" s="2"/>
      <c r="AB553" s="2"/>
      <c r="AC553" s="2"/>
      <c r="AD553" s="2"/>
      <c r="AE553" s="2"/>
      <c r="AF553" s="2"/>
      <c r="AG553" s="2"/>
      <c r="AH553" s="2"/>
      <c r="AI553" s="2"/>
      <c r="AJ553" s="2"/>
    </row>
    <row r="554" spans="17:36" ht="22.5" hidden="1" customHeight="1">
      <c r="Q554" s="2"/>
      <c r="R554" s="2"/>
      <c r="S554" s="2"/>
      <c r="T554" s="2"/>
      <c r="U554" s="2"/>
      <c r="V554" s="2"/>
      <c r="W554" s="2"/>
      <c r="X554" s="2"/>
      <c r="Y554" s="2"/>
      <c r="Z554" s="2"/>
      <c r="AA554" s="2"/>
      <c r="AB554" s="2"/>
      <c r="AC554" s="2"/>
      <c r="AD554" s="2"/>
      <c r="AE554" s="2"/>
      <c r="AF554" s="2"/>
      <c r="AG554" s="2"/>
      <c r="AH554" s="2"/>
      <c r="AI554" s="2"/>
      <c r="AJ554" s="2"/>
    </row>
    <row r="555" spans="17:36" ht="22.5" hidden="1" customHeight="1">
      <c r="Q555" s="2"/>
      <c r="R555" s="2"/>
      <c r="S555" s="2"/>
      <c r="T555" s="2"/>
      <c r="U555" s="2"/>
      <c r="V555" s="2"/>
      <c r="W555" s="2"/>
      <c r="X555" s="2"/>
      <c r="Y555" s="2"/>
      <c r="Z555" s="2"/>
      <c r="AA555" s="2"/>
      <c r="AB555" s="2"/>
      <c r="AC555" s="2"/>
      <c r="AD555" s="2"/>
      <c r="AE555" s="2"/>
      <c r="AF555" s="2"/>
      <c r="AG555" s="2"/>
      <c r="AH555" s="2"/>
      <c r="AI555" s="2"/>
      <c r="AJ555" s="2"/>
    </row>
    <row r="556" spans="17:36" ht="22.5" hidden="1" customHeight="1">
      <c r="Q556" s="2"/>
      <c r="R556" s="2"/>
      <c r="S556" s="2"/>
      <c r="T556" s="2"/>
      <c r="U556" s="2"/>
      <c r="V556" s="2"/>
      <c r="W556" s="2"/>
      <c r="X556" s="2"/>
      <c r="Y556" s="2"/>
      <c r="Z556" s="2"/>
      <c r="AA556" s="2"/>
      <c r="AB556" s="2"/>
      <c r="AC556" s="2"/>
      <c r="AD556" s="2"/>
      <c r="AE556" s="2"/>
      <c r="AF556" s="2"/>
      <c r="AG556" s="2"/>
      <c r="AH556" s="2"/>
      <c r="AI556" s="2"/>
      <c r="AJ556" s="2"/>
    </row>
    <row r="557" spans="17:36" ht="22.5" hidden="1" customHeight="1">
      <c r="Q557" s="2"/>
      <c r="R557" s="2"/>
      <c r="S557" s="2"/>
      <c r="T557" s="2"/>
      <c r="U557" s="2"/>
      <c r="V557" s="2"/>
      <c r="W557" s="2"/>
      <c r="X557" s="2"/>
      <c r="Y557" s="2"/>
      <c r="Z557" s="2"/>
      <c r="AA557" s="2"/>
      <c r="AB557" s="2"/>
      <c r="AC557" s="2"/>
      <c r="AD557" s="2"/>
      <c r="AE557" s="2"/>
      <c r="AF557" s="2"/>
      <c r="AG557" s="2"/>
      <c r="AH557" s="2"/>
      <c r="AI557" s="2"/>
      <c r="AJ557" s="2"/>
    </row>
    <row r="558" spans="17:36" ht="22.5" hidden="1" customHeight="1">
      <c r="Q558" s="2"/>
      <c r="R558" s="2"/>
      <c r="S558" s="2"/>
      <c r="T558" s="2"/>
      <c r="U558" s="2"/>
      <c r="V558" s="2"/>
      <c r="W558" s="2"/>
      <c r="X558" s="2"/>
      <c r="Y558" s="2"/>
      <c r="Z558" s="2"/>
      <c r="AA558" s="2"/>
      <c r="AB558" s="2"/>
      <c r="AC558" s="2"/>
      <c r="AD558" s="2"/>
      <c r="AE558" s="2"/>
      <c r="AF558" s="2"/>
      <c r="AG558" s="2"/>
      <c r="AH558" s="2"/>
      <c r="AI558" s="2"/>
      <c r="AJ558" s="2"/>
    </row>
    <row r="559" spans="17:36" ht="22.5" hidden="1" customHeight="1">
      <c r="Q559" s="2"/>
      <c r="R559" s="2"/>
      <c r="S559" s="2"/>
      <c r="T559" s="2"/>
      <c r="U559" s="2"/>
      <c r="V559" s="2"/>
      <c r="W559" s="2"/>
      <c r="X559" s="2"/>
      <c r="Y559" s="2"/>
      <c r="Z559" s="2"/>
      <c r="AA559" s="2"/>
      <c r="AB559" s="2"/>
      <c r="AC559" s="2"/>
      <c r="AD559" s="2"/>
      <c r="AE559" s="2"/>
      <c r="AF559" s="2"/>
      <c r="AG559" s="2"/>
      <c r="AH559" s="2"/>
      <c r="AI559" s="2"/>
      <c r="AJ559" s="2"/>
    </row>
    <row r="560" spans="17:36" ht="22.5" hidden="1" customHeight="1">
      <c r="Q560" s="2"/>
      <c r="R560" s="2"/>
      <c r="S560" s="2"/>
      <c r="T560" s="2"/>
      <c r="U560" s="2"/>
      <c r="V560" s="2"/>
      <c r="W560" s="2"/>
      <c r="X560" s="2"/>
      <c r="Y560" s="2"/>
      <c r="Z560" s="2"/>
      <c r="AA560" s="2"/>
      <c r="AB560" s="2"/>
      <c r="AC560" s="2"/>
      <c r="AD560" s="2"/>
      <c r="AE560" s="2"/>
      <c r="AF560" s="2"/>
      <c r="AG560" s="2"/>
      <c r="AH560" s="2"/>
      <c r="AI560" s="2"/>
      <c r="AJ560" s="2"/>
    </row>
    <row r="561" spans="17:36" ht="22.5" hidden="1" customHeight="1">
      <c r="Q561" s="2"/>
      <c r="R561" s="2"/>
      <c r="S561" s="2"/>
      <c r="T561" s="2"/>
      <c r="U561" s="2"/>
      <c r="V561" s="2"/>
      <c r="W561" s="2"/>
      <c r="X561" s="2"/>
      <c r="Y561" s="2"/>
      <c r="Z561" s="2"/>
      <c r="AA561" s="2"/>
      <c r="AB561" s="2"/>
      <c r="AC561" s="2"/>
      <c r="AD561" s="2"/>
      <c r="AE561" s="2"/>
      <c r="AF561" s="2"/>
      <c r="AG561" s="2"/>
      <c r="AH561" s="2"/>
      <c r="AI561" s="2"/>
      <c r="AJ561" s="2"/>
    </row>
    <row r="562" spans="17:36" ht="22.5" hidden="1" customHeight="1">
      <c r="Q562" s="2"/>
      <c r="R562" s="2"/>
      <c r="S562" s="2"/>
      <c r="T562" s="2"/>
      <c r="U562" s="2"/>
      <c r="V562" s="2"/>
      <c r="W562" s="2"/>
      <c r="X562" s="2"/>
      <c r="Y562" s="2"/>
      <c r="Z562" s="2"/>
      <c r="AA562" s="2"/>
      <c r="AB562" s="2"/>
      <c r="AC562" s="2"/>
      <c r="AD562" s="2"/>
      <c r="AE562" s="2"/>
      <c r="AF562" s="2"/>
      <c r="AG562" s="2"/>
      <c r="AH562" s="2"/>
      <c r="AI562" s="2"/>
      <c r="AJ562" s="2"/>
    </row>
    <row r="563" spans="17:36" ht="22.5" hidden="1" customHeight="1">
      <c r="Q563" s="2"/>
      <c r="R563" s="2"/>
      <c r="S563" s="2"/>
      <c r="T563" s="2"/>
      <c r="U563" s="2"/>
      <c r="V563" s="2"/>
      <c r="W563" s="2"/>
      <c r="X563" s="2"/>
      <c r="Y563" s="2"/>
      <c r="Z563" s="2"/>
      <c r="AA563" s="2"/>
      <c r="AB563" s="2"/>
      <c r="AC563" s="2"/>
      <c r="AD563" s="2"/>
      <c r="AE563" s="2"/>
      <c r="AF563" s="2"/>
      <c r="AG563" s="2"/>
      <c r="AH563" s="2"/>
      <c r="AI563" s="2"/>
      <c r="AJ563" s="2"/>
    </row>
    <row r="564" spans="17:36" ht="22.5" hidden="1" customHeight="1">
      <c r="Q564" s="2"/>
      <c r="R564" s="2"/>
      <c r="S564" s="2"/>
      <c r="T564" s="2"/>
      <c r="U564" s="2"/>
      <c r="V564" s="2"/>
      <c r="W564" s="2"/>
      <c r="X564" s="2"/>
      <c r="Y564" s="2"/>
      <c r="Z564" s="2"/>
      <c r="AA564" s="2"/>
      <c r="AB564" s="2"/>
      <c r="AC564" s="2"/>
      <c r="AD564" s="2"/>
      <c r="AE564" s="2"/>
      <c r="AF564" s="2"/>
      <c r="AG564" s="2"/>
      <c r="AH564" s="2"/>
      <c r="AI564" s="2"/>
      <c r="AJ564" s="2"/>
    </row>
    <row r="565" spans="17:36" ht="22.5" hidden="1" customHeight="1">
      <c r="Q565" s="2"/>
      <c r="R565" s="2"/>
      <c r="S565" s="2"/>
      <c r="T565" s="2"/>
      <c r="U565" s="2"/>
      <c r="V565" s="2"/>
      <c r="W565" s="2"/>
      <c r="X565" s="2"/>
      <c r="Y565" s="2"/>
      <c r="Z565" s="2"/>
      <c r="AA565" s="2"/>
      <c r="AB565" s="2"/>
      <c r="AC565" s="2"/>
      <c r="AD565" s="2"/>
      <c r="AE565" s="2"/>
      <c r="AF565" s="2"/>
      <c r="AG565" s="2"/>
      <c r="AH565" s="2"/>
      <c r="AI565" s="2"/>
      <c r="AJ565" s="2"/>
    </row>
    <row r="566" spans="17:36" ht="22.5" hidden="1" customHeight="1">
      <c r="Q566" s="2"/>
      <c r="R566" s="2"/>
      <c r="S566" s="2"/>
      <c r="T566" s="2"/>
      <c r="U566" s="2"/>
      <c r="V566" s="2"/>
      <c r="W566" s="2"/>
      <c r="X566" s="2"/>
      <c r="Y566" s="2"/>
      <c r="Z566" s="2"/>
      <c r="AA566" s="2"/>
      <c r="AB566" s="2"/>
      <c r="AC566" s="2"/>
      <c r="AD566" s="2"/>
      <c r="AE566" s="2"/>
      <c r="AF566" s="2"/>
      <c r="AG566" s="2"/>
      <c r="AH566" s="2"/>
      <c r="AI566" s="2"/>
      <c r="AJ566" s="2"/>
    </row>
    <row r="567" spans="17:36" ht="22.5" hidden="1" customHeight="1">
      <c r="Q567" s="2"/>
      <c r="R567" s="2"/>
      <c r="S567" s="2"/>
      <c r="T567" s="2"/>
      <c r="U567" s="2"/>
      <c r="V567" s="2"/>
      <c r="W567" s="2"/>
      <c r="X567" s="2"/>
      <c r="Y567" s="2"/>
      <c r="Z567" s="2"/>
      <c r="AA567" s="2"/>
      <c r="AB567" s="2"/>
      <c r="AC567" s="2"/>
      <c r="AD567" s="2"/>
      <c r="AE567" s="2"/>
      <c r="AF567" s="2"/>
      <c r="AG567" s="2"/>
      <c r="AH567" s="2"/>
      <c r="AI567" s="2"/>
      <c r="AJ567" s="2"/>
    </row>
    <row r="568" spans="17:36" ht="22.5" hidden="1" customHeight="1">
      <c r="Q568" s="2"/>
      <c r="R568" s="2"/>
      <c r="S568" s="2"/>
      <c r="T568" s="2"/>
      <c r="U568" s="2"/>
      <c r="V568" s="2"/>
      <c r="W568" s="2"/>
      <c r="X568" s="2"/>
      <c r="Y568" s="2"/>
      <c r="Z568" s="2"/>
      <c r="AA568" s="2"/>
      <c r="AB568" s="2"/>
      <c r="AC568" s="2"/>
      <c r="AD568" s="2"/>
      <c r="AE568" s="2"/>
      <c r="AF568" s="2"/>
      <c r="AG568" s="2"/>
      <c r="AH568" s="2"/>
      <c r="AI568" s="2"/>
      <c r="AJ568" s="2"/>
    </row>
    <row r="569" spans="17:36" ht="22.5" hidden="1" customHeight="1">
      <c r="Q569" s="2"/>
      <c r="R569" s="2"/>
      <c r="S569" s="2"/>
      <c r="T569" s="2"/>
      <c r="U569" s="2"/>
      <c r="V569" s="2"/>
      <c r="W569" s="2"/>
      <c r="X569" s="2"/>
      <c r="Y569" s="2"/>
      <c r="Z569" s="2"/>
      <c r="AA569" s="2"/>
      <c r="AB569" s="2"/>
      <c r="AC569" s="2"/>
      <c r="AD569" s="2"/>
      <c r="AE569" s="2"/>
      <c r="AF569" s="2"/>
      <c r="AG569" s="2"/>
      <c r="AH569" s="2"/>
      <c r="AI569" s="2"/>
      <c r="AJ569" s="2"/>
    </row>
    <row r="570" spans="17:36" ht="22.5" hidden="1" customHeight="1">
      <c r="Q570" s="2"/>
      <c r="R570" s="2"/>
      <c r="S570" s="2"/>
      <c r="T570" s="2"/>
      <c r="U570" s="2"/>
      <c r="V570" s="2"/>
      <c r="W570" s="2"/>
      <c r="X570" s="2"/>
      <c r="Y570" s="2"/>
      <c r="Z570" s="2"/>
      <c r="AA570" s="2"/>
      <c r="AB570" s="2"/>
      <c r="AC570" s="2"/>
      <c r="AD570" s="2"/>
      <c r="AE570" s="2"/>
      <c r="AF570" s="2"/>
      <c r="AG570" s="2"/>
      <c r="AH570" s="2"/>
      <c r="AI570" s="2"/>
      <c r="AJ570" s="2"/>
    </row>
    <row r="571" spans="17:36" ht="22.5" hidden="1" customHeight="1">
      <c r="Q571" s="2"/>
      <c r="R571" s="2"/>
      <c r="S571" s="2"/>
      <c r="T571" s="2"/>
      <c r="U571" s="2"/>
      <c r="V571" s="2"/>
      <c r="W571" s="2"/>
      <c r="X571" s="2"/>
      <c r="Y571" s="2"/>
      <c r="Z571" s="2"/>
      <c r="AA571" s="2"/>
      <c r="AB571" s="2"/>
      <c r="AC571" s="2"/>
      <c r="AD571" s="2"/>
      <c r="AE571" s="2"/>
      <c r="AF571" s="2"/>
      <c r="AG571" s="2"/>
      <c r="AH571" s="2"/>
      <c r="AI571" s="2"/>
      <c r="AJ571" s="2"/>
    </row>
    <row r="572" spans="17:36" ht="22.5" hidden="1" customHeight="1">
      <c r="Q572" s="2"/>
      <c r="R572" s="2"/>
      <c r="S572" s="2"/>
      <c r="T572" s="2"/>
      <c r="U572" s="2"/>
      <c r="V572" s="2"/>
      <c r="W572" s="2"/>
      <c r="X572" s="2"/>
      <c r="Y572" s="2"/>
      <c r="Z572" s="2"/>
      <c r="AA572" s="2"/>
      <c r="AB572" s="2"/>
      <c r="AC572" s="2"/>
      <c r="AD572" s="2"/>
      <c r="AE572" s="2"/>
      <c r="AF572" s="2"/>
      <c r="AG572" s="2"/>
      <c r="AH572" s="2"/>
      <c r="AI572" s="2"/>
      <c r="AJ572" s="2"/>
    </row>
    <row r="573" spans="17:36" ht="22.5" hidden="1" customHeight="1">
      <c r="Q573" s="2"/>
      <c r="R573" s="2"/>
      <c r="S573" s="2"/>
      <c r="T573" s="2"/>
      <c r="U573" s="2"/>
      <c r="V573" s="2"/>
      <c r="W573" s="2"/>
      <c r="X573" s="2"/>
      <c r="Y573" s="2"/>
      <c r="Z573" s="2"/>
      <c r="AA573" s="2"/>
      <c r="AB573" s="2"/>
      <c r="AC573" s="2"/>
      <c r="AD573" s="2"/>
      <c r="AE573" s="2"/>
      <c r="AF573" s="2"/>
      <c r="AG573" s="2"/>
      <c r="AH573" s="2"/>
      <c r="AI573" s="2"/>
      <c r="AJ573" s="2"/>
    </row>
    <row r="574" spans="17:36" ht="22.5" hidden="1" customHeight="1">
      <c r="Q574" s="2"/>
      <c r="R574" s="2"/>
      <c r="S574" s="2"/>
      <c r="T574" s="2"/>
      <c r="U574" s="2"/>
      <c r="V574" s="2"/>
      <c r="W574" s="2"/>
      <c r="X574" s="2"/>
      <c r="Y574" s="2"/>
      <c r="Z574" s="2"/>
      <c r="AA574" s="2"/>
      <c r="AB574" s="2"/>
      <c r="AC574" s="2"/>
      <c r="AD574" s="2"/>
      <c r="AE574" s="2"/>
      <c r="AF574" s="2"/>
      <c r="AG574" s="2"/>
      <c r="AH574" s="2"/>
      <c r="AI574" s="2"/>
      <c r="AJ574" s="2"/>
    </row>
    <row r="575" spans="17:36" ht="22.5" hidden="1" customHeight="1">
      <c r="Q575" s="2"/>
      <c r="R575" s="2"/>
      <c r="S575" s="2"/>
      <c r="T575" s="2"/>
      <c r="U575" s="2"/>
      <c r="V575" s="2"/>
      <c r="W575" s="2"/>
      <c r="X575" s="2"/>
      <c r="Y575" s="2"/>
      <c r="Z575" s="2"/>
      <c r="AA575" s="2"/>
      <c r="AB575" s="2"/>
      <c r="AC575" s="2"/>
      <c r="AD575" s="2"/>
      <c r="AE575" s="2"/>
      <c r="AF575" s="2"/>
      <c r="AG575" s="2"/>
      <c r="AH575" s="2"/>
      <c r="AI575" s="2"/>
      <c r="AJ575" s="2"/>
    </row>
    <row r="576" spans="17:36" ht="22.5" hidden="1" customHeight="1">
      <c r="Q576" s="2"/>
      <c r="R576" s="2"/>
      <c r="S576" s="2"/>
      <c r="T576" s="2"/>
      <c r="U576" s="2"/>
      <c r="V576" s="2"/>
      <c r="W576" s="2"/>
      <c r="X576" s="2"/>
      <c r="Y576" s="2"/>
      <c r="Z576" s="2"/>
      <c r="AA576" s="2"/>
      <c r="AB576" s="2"/>
      <c r="AC576" s="2"/>
      <c r="AD576" s="2"/>
      <c r="AE576" s="2"/>
      <c r="AF576" s="2"/>
      <c r="AG576" s="2"/>
      <c r="AH576" s="2"/>
      <c r="AI576" s="2"/>
      <c r="AJ576" s="2"/>
    </row>
    <row r="577" spans="17:36" ht="22.5" hidden="1" customHeight="1">
      <c r="Q577" s="2"/>
      <c r="R577" s="2"/>
      <c r="S577" s="2"/>
      <c r="T577" s="2"/>
      <c r="U577" s="2"/>
      <c r="V577" s="2"/>
      <c r="W577" s="2"/>
      <c r="X577" s="2"/>
      <c r="Y577" s="2"/>
      <c r="Z577" s="2"/>
      <c r="AA577" s="2"/>
      <c r="AB577" s="2"/>
      <c r="AC577" s="2"/>
      <c r="AD577" s="2"/>
      <c r="AE577" s="2"/>
      <c r="AF577" s="2"/>
      <c r="AG577" s="2"/>
      <c r="AH577" s="2"/>
      <c r="AI577" s="2"/>
      <c r="AJ577" s="2"/>
    </row>
    <row r="578" spans="17:36" ht="22.5" hidden="1" customHeight="1">
      <c r="Q578" s="2"/>
      <c r="R578" s="2"/>
      <c r="S578" s="2"/>
      <c r="T578" s="2"/>
      <c r="U578" s="2"/>
      <c r="V578" s="2"/>
      <c r="W578" s="2"/>
      <c r="X578" s="2"/>
      <c r="Y578" s="2"/>
      <c r="Z578" s="2"/>
      <c r="AA578" s="2"/>
      <c r="AB578" s="2"/>
      <c r="AC578" s="2"/>
      <c r="AD578" s="2"/>
      <c r="AE578" s="2"/>
      <c r="AF578" s="2"/>
      <c r="AG578" s="2"/>
      <c r="AH578" s="2"/>
      <c r="AI578" s="2"/>
      <c r="AJ578" s="2"/>
    </row>
    <row r="579" spans="17:36" ht="22.5" hidden="1" customHeight="1">
      <c r="Q579" s="2"/>
      <c r="R579" s="2"/>
      <c r="S579" s="2"/>
      <c r="T579" s="2"/>
      <c r="U579" s="2"/>
      <c r="V579" s="2"/>
      <c r="W579" s="2"/>
      <c r="X579" s="2"/>
      <c r="Y579" s="2"/>
      <c r="Z579" s="2"/>
      <c r="AA579" s="2"/>
      <c r="AB579" s="2"/>
      <c r="AC579" s="2"/>
      <c r="AD579" s="2"/>
      <c r="AE579" s="2"/>
      <c r="AF579" s="2"/>
      <c r="AG579" s="2"/>
      <c r="AH579" s="2"/>
      <c r="AI579" s="2"/>
      <c r="AJ579" s="2"/>
    </row>
    <row r="580" spans="17:36" ht="22.5" hidden="1" customHeight="1">
      <c r="Q580" s="2"/>
      <c r="R580" s="2"/>
      <c r="S580" s="2"/>
      <c r="T580" s="2"/>
      <c r="U580" s="2"/>
      <c r="V580" s="2"/>
      <c r="W580" s="2"/>
      <c r="X580" s="2"/>
      <c r="Y580" s="2"/>
      <c r="Z580" s="2"/>
      <c r="AA580" s="2"/>
      <c r="AB580" s="2"/>
      <c r="AC580" s="2"/>
      <c r="AD580" s="2"/>
      <c r="AE580" s="2"/>
      <c r="AF580" s="2"/>
      <c r="AG580" s="2"/>
      <c r="AH580" s="2"/>
      <c r="AI580" s="2"/>
      <c r="AJ580" s="2"/>
    </row>
    <row r="581" spans="17:36" ht="22.5" hidden="1" customHeight="1">
      <c r="Q581" s="2"/>
      <c r="R581" s="2"/>
      <c r="S581" s="2"/>
      <c r="T581" s="2"/>
      <c r="U581" s="2"/>
      <c r="V581" s="2"/>
      <c r="W581" s="2"/>
      <c r="X581" s="2"/>
      <c r="Y581" s="2"/>
      <c r="Z581" s="2"/>
      <c r="AA581" s="2"/>
      <c r="AB581" s="2"/>
      <c r="AC581" s="2"/>
      <c r="AD581" s="2"/>
      <c r="AE581" s="2"/>
      <c r="AF581" s="2"/>
      <c r="AG581" s="2"/>
      <c r="AH581" s="2"/>
      <c r="AI581" s="2"/>
      <c r="AJ581" s="2"/>
    </row>
    <row r="582" spans="17:36" ht="22.5" hidden="1" customHeight="1">
      <c r="Q582" s="2"/>
      <c r="R582" s="2"/>
      <c r="S582" s="2"/>
      <c r="T582" s="2"/>
      <c r="U582" s="2"/>
      <c r="V582" s="2"/>
      <c r="W582" s="2"/>
      <c r="X582" s="2"/>
      <c r="Y582" s="2"/>
      <c r="Z582" s="2"/>
      <c r="AA582" s="2"/>
      <c r="AB582" s="2"/>
      <c r="AC582" s="2"/>
      <c r="AD582" s="2"/>
      <c r="AE582" s="2"/>
      <c r="AF582" s="2"/>
      <c r="AG582" s="2"/>
      <c r="AH582" s="2"/>
      <c r="AI582" s="2"/>
      <c r="AJ582" s="2"/>
    </row>
    <row r="583" spans="17:36" ht="22.5" hidden="1" customHeight="1">
      <c r="Q583" s="2"/>
      <c r="R583" s="2"/>
      <c r="S583" s="2"/>
      <c r="T583" s="2"/>
      <c r="U583" s="2"/>
      <c r="V583" s="2"/>
      <c r="W583" s="2"/>
      <c r="X583" s="2"/>
      <c r="Y583" s="2"/>
      <c r="Z583" s="2"/>
      <c r="AA583" s="2"/>
      <c r="AB583" s="2"/>
      <c r="AC583" s="2"/>
      <c r="AD583" s="2"/>
      <c r="AE583" s="2"/>
      <c r="AF583" s="2"/>
      <c r="AG583" s="2"/>
      <c r="AH583" s="2"/>
      <c r="AI583" s="2"/>
      <c r="AJ583" s="2"/>
    </row>
    <row r="584" spans="17:36" ht="22.5" hidden="1" customHeight="1">
      <c r="Q584" s="2"/>
      <c r="R584" s="2"/>
      <c r="S584" s="2"/>
      <c r="T584" s="2"/>
      <c r="U584" s="2"/>
      <c r="V584" s="2"/>
      <c r="W584" s="2"/>
      <c r="X584" s="2"/>
      <c r="Y584" s="2"/>
      <c r="Z584" s="2"/>
      <c r="AA584" s="2"/>
      <c r="AB584" s="2"/>
      <c r="AC584" s="2"/>
      <c r="AD584" s="2"/>
      <c r="AE584" s="2"/>
      <c r="AF584" s="2"/>
      <c r="AG584" s="2"/>
      <c r="AH584" s="2"/>
      <c r="AI584" s="2"/>
      <c r="AJ584" s="2"/>
    </row>
    <row r="585" spans="17:36" ht="22.5" hidden="1" customHeight="1">
      <c r="Q585" s="2"/>
      <c r="R585" s="2"/>
      <c r="S585" s="2"/>
      <c r="T585" s="2"/>
      <c r="U585" s="2"/>
      <c r="V585" s="2"/>
      <c r="W585" s="2"/>
      <c r="X585" s="2"/>
      <c r="Y585" s="2"/>
      <c r="Z585" s="2"/>
      <c r="AA585" s="2"/>
      <c r="AB585" s="2"/>
      <c r="AC585" s="2"/>
      <c r="AD585" s="2"/>
      <c r="AE585" s="2"/>
      <c r="AF585" s="2"/>
      <c r="AG585" s="2"/>
      <c r="AH585" s="2"/>
      <c r="AI585" s="2"/>
      <c r="AJ585" s="2"/>
    </row>
    <row r="586" spans="17:36" ht="22.5" hidden="1" customHeight="1">
      <c r="Q586" s="2"/>
      <c r="R586" s="2"/>
      <c r="S586" s="2"/>
      <c r="T586" s="2"/>
      <c r="U586" s="2"/>
      <c r="V586" s="2"/>
      <c r="W586" s="2"/>
      <c r="X586" s="2"/>
      <c r="Y586" s="2"/>
      <c r="Z586" s="2"/>
      <c r="AA586" s="2"/>
      <c r="AB586" s="2"/>
      <c r="AC586" s="2"/>
      <c r="AD586" s="2"/>
      <c r="AE586" s="2"/>
      <c r="AF586" s="2"/>
      <c r="AG586" s="2"/>
      <c r="AH586" s="2"/>
      <c r="AI586" s="2"/>
      <c r="AJ586" s="2"/>
    </row>
    <row r="587" spans="17:36" ht="22.5" hidden="1" customHeight="1">
      <c r="Q587" s="2"/>
      <c r="R587" s="2"/>
      <c r="S587" s="2"/>
      <c r="T587" s="2"/>
      <c r="U587" s="2"/>
      <c r="V587" s="2"/>
      <c r="W587" s="2"/>
      <c r="X587" s="2"/>
      <c r="Y587" s="2"/>
      <c r="Z587" s="2"/>
      <c r="AA587" s="2"/>
      <c r="AB587" s="2"/>
      <c r="AC587" s="2"/>
      <c r="AD587" s="2"/>
      <c r="AE587" s="2"/>
      <c r="AF587" s="2"/>
      <c r="AG587" s="2"/>
      <c r="AH587" s="2"/>
      <c r="AI587" s="2"/>
      <c r="AJ587" s="2"/>
    </row>
    <row r="588" spans="17:36" ht="22.5" hidden="1" customHeight="1">
      <c r="Q588" s="2"/>
      <c r="R588" s="2"/>
      <c r="S588" s="2"/>
      <c r="T588" s="2"/>
      <c r="U588" s="2"/>
      <c r="V588" s="2"/>
      <c r="W588" s="2"/>
      <c r="X588" s="2"/>
      <c r="Y588" s="2"/>
      <c r="Z588" s="2"/>
      <c r="AA588" s="2"/>
      <c r="AB588" s="2"/>
      <c r="AC588" s="2"/>
      <c r="AD588" s="2"/>
      <c r="AE588" s="2"/>
      <c r="AF588" s="2"/>
      <c r="AG588" s="2"/>
      <c r="AH588" s="2"/>
      <c r="AI588" s="2"/>
      <c r="AJ588" s="2"/>
    </row>
    <row r="589" spans="17:36" ht="22.5" hidden="1" customHeight="1">
      <c r="Q589" s="2"/>
      <c r="R589" s="2"/>
      <c r="S589" s="2"/>
      <c r="T589" s="2"/>
      <c r="U589" s="2"/>
      <c r="V589" s="2"/>
      <c r="W589" s="2"/>
      <c r="X589" s="2"/>
      <c r="Y589" s="2"/>
      <c r="Z589" s="2"/>
      <c r="AA589" s="2"/>
      <c r="AB589" s="2"/>
      <c r="AC589" s="2"/>
      <c r="AD589" s="2"/>
      <c r="AE589" s="2"/>
      <c r="AF589" s="2"/>
      <c r="AG589" s="2"/>
      <c r="AH589" s="2"/>
      <c r="AI589" s="2"/>
      <c r="AJ589" s="2"/>
    </row>
    <row r="590" spans="17:36" ht="22.5" hidden="1" customHeight="1">
      <c r="Q590" s="2"/>
      <c r="R590" s="2"/>
      <c r="S590" s="2"/>
      <c r="T590" s="2"/>
      <c r="U590" s="2"/>
      <c r="V590" s="2"/>
      <c r="W590" s="2"/>
      <c r="X590" s="2"/>
      <c r="Y590" s="2"/>
      <c r="Z590" s="2"/>
      <c r="AA590" s="2"/>
      <c r="AB590" s="2"/>
      <c r="AC590" s="2"/>
      <c r="AD590" s="2"/>
      <c r="AE590" s="2"/>
      <c r="AF590" s="2"/>
      <c r="AG590" s="2"/>
      <c r="AH590" s="2"/>
      <c r="AI590" s="2"/>
      <c r="AJ590" s="2"/>
    </row>
    <row r="591" spans="17:36" ht="22.5" hidden="1" customHeight="1">
      <c r="Q591" s="2"/>
      <c r="R591" s="2"/>
      <c r="S591" s="2"/>
      <c r="T591" s="2"/>
      <c r="U591" s="2"/>
      <c r="V591" s="2"/>
      <c r="W591" s="2"/>
      <c r="X591" s="2"/>
      <c r="Y591" s="2"/>
      <c r="Z591" s="2"/>
      <c r="AA591" s="2"/>
      <c r="AB591" s="2"/>
      <c r="AC591" s="2"/>
      <c r="AD591" s="2"/>
      <c r="AE591" s="2"/>
      <c r="AF591" s="2"/>
      <c r="AG591" s="2"/>
      <c r="AH591" s="2"/>
      <c r="AI591" s="2"/>
      <c r="AJ591" s="2"/>
    </row>
    <row r="592" spans="17:36" ht="22.5" hidden="1" customHeight="1">
      <c r="Q592" s="2"/>
      <c r="R592" s="2"/>
      <c r="S592" s="2"/>
      <c r="T592" s="2"/>
      <c r="U592" s="2"/>
      <c r="V592" s="2"/>
      <c r="W592" s="2"/>
      <c r="X592" s="2"/>
      <c r="Y592" s="2"/>
      <c r="Z592" s="2"/>
      <c r="AA592" s="2"/>
      <c r="AB592" s="2"/>
      <c r="AC592" s="2"/>
      <c r="AD592" s="2"/>
      <c r="AE592" s="2"/>
      <c r="AF592" s="2"/>
      <c r="AG592" s="2"/>
      <c r="AH592" s="2"/>
      <c r="AI592" s="2"/>
      <c r="AJ592" s="2"/>
    </row>
    <row r="593" spans="17:36" ht="22.5" hidden="1" customHeight="1">
      <c r="Q593" s="2"/>
      <c r="R593" s="2"/>
      <c r="S593" s="2"/>
      <c r="T593" s="2"/>
      <c r="U593" s="2"/>
      <c r="V593" s="2"/>
      <c r="W593" s="2"/>
      <c r="X593" s="2"/>
      <c r="Y593" s="2"/>
      <c r="Z593" s="2"/>
      <c r="AA593" s="2"/>
      <c r="AB593" s="2"/>
      <c r="AC593" s="2"/>
      <c r="AD593" s="2"/>
      <c r="AE593" s="2"/>
      <c r="AF593" s="2"/>
      <c r="AG593" s="2"/>
      <c r="AH593" s="2"/>
      <c r="AI593" s="2"/>
      <c r="AJ593" s="2"/>
    </row>
    <row r="594" spans="17:36" ht="22.5" hidden="1" customHeight="1">
      <c r="Q594" s="2"/>
      <c r="R594" s="2"/>
      <c r="S594" s="2"/>
      <c r="T594" s="2"/>
      <c r="U594" s="2"/>
      <c r="V594" s="2"/>
      <c r="W594" s="2"/>
      <c r="X594" s="2"/>
      <c r="Y594" s="2"/>
      <c r="Z594" s="2"/>
      <c r="AA594" s="2"/>
      <c r="AB594" s="2"/>
      <c r="AC594" s="2"/>
      <c r="AD594" s="2"/>
      <c r="AE594" s="2"/>
      <c r="AF594" s="2"/>
      <c r="AG594" s="2"/>
      <c r="AH594" s="2"/>
      <c r="AI594" s="2"/>
      <c r="AJ594" s="2"/>
    </row>
    <row r="595" spans="17:36" ht="22.5" hidden="1" customHeight="1">
      <c r="Q595" s="2"/>
      <c r="R595" s="2"/>
      <c r="S595" s="2"/>
      <c r="T595" s="2"/>
      <c r="U595" s="2"/>
      <c r="V595" s="2"/>
      <c r="W595" s="2"/>
      <c r="X595" s="2"/>
      <c r="Y595" s="2"/>
      <c r="Z595" s="2"/>
      <c r="AA595" s="2"/>
      <c r="AB595" s="2"/>
      <c r="AC595" s="2"/>
      <c r="AD595" s="2"/>
      <c r="AE595" s="2"/>
      <c r="AF595" s="2"/>
      <c r="AG595" s="2"/>
      <c r="AH595" s="2"/>
      <c r="AI595" s="2"/>
      <c r="AJ595" s="2"/>
    </row>
    <row r="596" spans="17:36" ht="22.5" hidden="1" customHeight="1">
      <c r="Q596" s="2"/>
      <c r="R596" s="2"/>
      <c r="S596" s="2"/>
      <c r="T596" s="2"/>
      <c r="U596" s="2"/>
      <c r="V596" s="2"/>
      <c r="W596" s="2"/>
      <c r="X596" s="2"/>
      <c r="Y596" s="2"/>
      <c r="Z596" s="2"/>
      <c r="AA596" s="2"/>
      <c r="AB596" s="2"/>
      <c r="AC596" s="2"/>
      <c r="AD596" s="2"/>
      <c r="AE596" s="2"/>
      <c r="AF596" s="2"/>
      <c r="AG596" s="2"/>
      <c r="AH596" s="2"/>
      <c r="AI596" s="2"/>
      <c r="AJ596" s="2"/>
    </row>
    <row r="597" spans="17:36" ht="22.5" hidden="1" customHeight="1">
      <c r="Q597" s="2"/>
      <c r="R597" s="2"/>
      <c r="S597" s="2"/>
      <c r="T597" s="2"/>
      <c r="U597" s="2"/>
      <c r="V597" s="2"/>
      <c r="W597" s="2"/>
      <c r="X597" s="2"/>
      <c r="Y597" s="2"/>
      <c r="Z597" s="2"/>
      <c r="AA597" s="2"/>
      <c r="AB597" s="2"/>
      <c r="AC597" s="2"/>
      <c r="AD597" s="2"/>
      <c r="AE597" s="2"/>
      <c r="AF597" s="2"/>
      <c r="AG597" s="2"/>
      <c r="AH597" s="2"/>
      <c r="AI597" s="2"/>
      <c r="AJ597" s="2"/>
    </row>
    <row r="598" spans="17:36" ht="22.5" hidden="1" customHeight="1">
      <c r="Q598" s="2"/>
      <c r="R598" s="2"/>
      <c r="S598" s="2"/>
      <c r="T598" s="2"/>
      <c r="U598" s="2"/>
      <c r="V598" s="2"/>
      <c r="W598" s="2"/>
      <c r="X598" s="2"/>
      <c r="Y598" s="2"/>
      <c r="Z598" s="2"/>
      <c r="AA598" s="2"/>
      <c r="AB598" s="2"/>
      <c r="AC598" s="2"/>
      <c r="AD598" s="2"/>
      <c r="AE598" s="2"/>
      <c r="AF598" s="2"/>
      <c r="AG598" s="2"/>
      <c r="AH598" s="2"/>
      <c r="AI598" s="2"/>
      <c r="AJ598" s="2"/>
    </row>
    <row r="599" spans="17:36" ht="22.5" hidden="1" customHeight="1">
      <c r="Q599" s="2"/>
      <c r="R599" s="2"/>
      <c r="S599" s="2"/>
      <c r="T599" s="2"/>
      <c r="U599" s="2"/>
      <c r="V599" s="2"/>
      <c r="W599" s="2"/>
      <c r="X599" s="2"/>
      <c r="Y599" s="2"/>
      <c r="Z599" s="2"/>
      <c r="AA599" s="2"/>
      <c r="AB599" s="2"/>
      <c r="AC599" s="2"/>
      <c r="AD599" s="2"/>
      <c r="AE599" s="2"/>
      <c r="AF599" s="2"/>
      <c r="AG599" s="2"/>
      <c r="AH599" s="2"/>
      <c r="AI599" s="2"/>
      <c r="AJ599" s="2"/>
    </row>
    <row r="600" spans="17:36" ht="22.5" hidden="1" customHeight="1">
      <c r="Q600" s="2"/>
      <c r="R600" s="2"/>
      <c r="S600" s="2"/>
      <c r="T600" s="2"/>
      <c r="U600" s="2"/>
      <c r="V600" s="2"/>
      <c r="W600" s="2"/>
      <c r="X600" s="2"/>
      <c r="Y600" s="2"/>
      <c r="Z600" s="2"/>
      <c r="AA600" s="2"/>
      <c r="AB600" s="2"/>
      <c r="AC600" s="2"/>
      <c r="AD600" s="2"/>
      <c r="AE600" s="2"/>
      <c r="AF600" s="2"/>
      <c r="AG600" s="2"/>
      <c r="AH600" s="2"/>
      <c r="AI600" s="2"/>
      <c r="AJ600" s="2"/>
    </row>
    <row r="601" spans="17:36" ht="22.5" hidden="1" customHeight="1">
      <c r="Q601" s="2"/>
      <c r="R601" s="2"/>
      <c r="S601" s="2"/>
      <c r="T601" s="2"/>
      <c r="U601" s="2"/>
      <c r="V601" s="2"/>
      <c r="W601" s="2"/>
      <c r="X601" s="2"/>
      <c r="Y601" s="2"/>
      <c r="Z601" s="2"/>
      <c r="AA601" s="2"/>
      <c r="AB601" s="2"/>
      <c r="AC601" s="2"/>
      <c r="AD601" s="2"/>
      <c r="AE601" s="2"/>
      <c r="AF601" s="2"/>
      <c r="AG601" s="2"/>
      <c r="AH601" s="2"/>
      <c r="AI601" s="2"/>
      <c r="AJ601" s="2"/>
    </row>
    <row r="602" spans="17:36" ht="22.5" hidden="1" customHeight="1">
      <c r="Q602" s="2"/>
      <c r="R602" s="2"/>
      <c r="S602" s="2"/>
      <c r="T602" s="2"/>
      <c r="U602" s="2"/>
      <c r="V602" s="2"/>
      <c r="W602" s="2"/>
      <c r="X602" s="2"/>
      <c r="Y602" s="2"/>
      <c r="Z602" s="2"/>
      <c r="AA602" s="2"/>
      <c r="AB602" s="2"/>
      <c r="AC602" s="2"/>
      <c r="AD602" s="2"/>
      <c r="AE602" s="2"/>
      <c r="AF602" s="2"/>
      <c r="AG602" s="2"/>
      <c r="AH602" s="2"/>
      <c r="AI602" s="2"/>
      <c r="AJ602" s="2"/>
    </row>
    <row r="603" spans="17:36" ht="22.5" hidden="1" customHeight="1">
      <c r="Q603" s="2"/>
      <c r="R603" s="2"/>
      <c r="S603" s="2"/>
      <c r="T603" s="2"/>
      <c r="U603" s="2"/>
      <c r="V603" s="2"/>
      <c r="W603" s="2"/>
      <c r="X603" s="2"/>
      <c r="Y603" s="2"/>
      <c r="Z603" s="2"/>
      <c r="AA603" s="2"/>
      <c r="AB603" s="2"/>
      <c r="AC603" s="2"/>
      <c r="AD603" s="2"/>
      <c r="AE603" s="2"/>
      <c r="AF603" s="2"/>
      <c r="AG603" s="2"/>
      <c r="AH603" s="2"/>
      <c r="AI603" s="2"/>
      <c r="AJ603" s="2"/>
    </row>
    <row r="604" spans="17:36" ht="22.5" hidden="1" customHeight="1">
      <c r="Q604" s="2"/>
      <c r="R604" s="2"/>
      <c r="S604" s="2"/>
      <c r="T604" s="2"/>
      <c r="U604" s="2"/>
      <c r="V604" s="2"/>
      <c r="W604" s="2"/>
      <c r="X604" s="2"/>
      <c r="Y604" s="2"/>
      <c r="Z604" s="2"/>
      <c r="AA604" s="2"/>
      <c r="AB604" s="2"/>
      <c r="AC604" s="2"/>
      <c r="AD604" s="2"/>
      <c r="AE604" s="2"/>
      <c r="AF604" s="2"/>
      <c r="AG604" s="2"/>
      <c r="AH604" s="2"/>
      <c r="AI604" s="2"/>
      <c r="AJ604" s="2"/>
    </row>
    <row r="605" spans="17:36" ht="22.5" hidden="1" customHeight="1">
      <c r="Q605" s="2"/>
      <c r="R605" s="2"/>
      <c r="S605" s="2"/>
      <c r="T605" s="2"/>
      <c r="U605" s="2"/>
      <c r="V605" s="2"/>
      <c r="W605" s="2"/>
      <c r="X605" s="2"/>
      <c r="Y605" s="2"/>
      <c r="Z605" s="2"/>
      <c r="AA605" s="2"/>
      <c r="AB605" s="2"/>
      <c r="AC605" s="2"/>
      <c r="AD605" s="2"/>
      <c r="AE605" s="2"/>
      <c r="AF605" s="2"/>
      <c r="AG605" s="2"/>
      <c r="AH605" s="2"/>
      <c r="AI605" s="2"/>
      <c r="AJ605" s="2"/>
    </row>
    <row r="606" spans="17:36" ht="22.5" hidden="1" customHeight="1">
      <c r="Q606" s="2"/>
      <c r="R606" s="2"/>
      <c r="S606" s="2"/>
      <c r="T606" s="2"/>
      <c r="U606" s="2"/>
      <c r="V606" s="2"/>
      <c r="W606" s="2"/>
      <c r="X606" s="2"/>
      <c r="Y606" s="2"/>
      <c r="Z606" s="2"/>
      <c r="AA606" s="2"/>
      <c r="AB606" s="2"/>
      <c r="AC606" s="2"/>
      <c r="AD606" s="2"/>
      <c r="AE606" s="2"/>
      <c r="AF606" s="2"/>
      <c r="AG606" s="2"/>
      <c r="AH606" s="2"/>
      <c r="AI606" s="2"/>
      <c r="AJ606" s="2"/>
    </row>
    <row r="607" spans="17:36" ht="22.5" hidden="1" customHeight="1">
      <c r="Q607" s="2"/>
      <c r="R607" s="2"/>
      <c r="S607" s="2"/>
      <c r="T607" s="2"/>
      <c r="U607" s="2"/>
      <c r="V607" s="2"/>
      <c r="W607" s="2"/>
      <c r="X607" s="2"/>
      <c r="Y607" s="2"/>
      <c r="Z607" s="2"/>
      <c r="AA607" s="2"/>
      <c r="AB607" s="2"/>
      <c r="AC607" s="2"/>
      <c r="AD607" s="2"/>
      <c r="AE607" s="2"/>
      <c r="AF607" s="2"/>
      <c r="AG607" s="2"/>
      <c r="AH607" s="2"/>
      <c r="AI607" s="2"/>
      <c r="AJ607" s="2"/>
    </row>
    <row r="608" spans="17:36" ht="22.5" hidden="1" customHeight="1">
      <c r="Q608" s="2"/>
      <c r="R608" s="2"/>
      <c r="S608" s="2"/>
      <c r="T608" s="2"/>
      <c r="U608" s="2"/>
      <c r="V608" s="2"/>
      <c r="W608" s="2"/>
      <c r="X608" s="2"/>
      <c r="Y608" s="2"/>
      <c r="Z608" s="2"/>
      <c r="AA608" s="2"/>
      <c r="AB608" s="2"/>
      <c r="AC608" s="2"/>
      <c r="AD608" s="2"/>
      <c r="AE608" s="2"/>
      <c r="AF608" s="2"/>
      <c r="AG608" s="2"/>
      <c r="AH608" s="2"/>
      <c r="AI608" s="2"/>
      <c r="AJ608" s="2"/>
    </row>
    <row r="609" spans="17:36" ht="22.5" hidden="1" customHeight="1">
      <c r="Q609" s="2"/>
      <c r="R609" s="2"/>
      <c r="S609" s="2"/>
      <c r="T609" s="2"/>
      <c r="U609" s="2"/>
      <c r="V609" s="2"/>
      <c r="W609" s="2"/>
      <c r="X609" s="2"/>
      <c r="Y609" s="2"/>
      <c r="Z609" s="2"/>
      <c r="AA609" s="2"/>
      <c r="AB609" s="2"/>
      <c r="AC609" s="2"/>
      <c r="AD609" s="2"/>
      <c r="AE609" s="2"/>
      <c r="AF609" s="2"/>
      <c r="AG609" s="2"/>
      <c r="AH609" s="2"/>
      <c r="AI609" s="2"/>
      <c r="AJ609" s="2"/>
    </row>
    <row r="610" spans="17:36" ht="22.5" hidden="1" customHeight="1">
      <c r="Q610" s="2"/>
      <c r="R610" s="2"/>
      <c r="S610" s="2"/>
      <c r="T610" s="2"/>
      <c r="U610" s="2"/>
      <c r="V610" s="2"/>
      <c r="W610" s="2"/>
      <c r="X610" s="2"/>
      <c r="Y610" s="2"/>
      <c r="Z610" s="2"/>
      <c r="AA610" s="2"/>
      <c r="AB610" s="2"/>
      <c r="AC610" s="2"/>
      <c r="AD610" s="2"/>
      <c r="AE610" s="2"/>
      <c r="AF610" s="2"/>
      <c r="AG610" s="2"/>
      <c r="AH610" s="2"/>
      <c r="AI610" s="2"/>
      <c r="AJ610" s="2"/>
    </row>
    <row r="611" spans="17:36" ht="22.5" hidden="1" customHeight="1">
      <c r="Q611" s="2"/>
      <c r="R611" s="2"/>
      <c r="S611" s="2"/>
      <c r="T611" s="2"/>
      <c r="U611" s="2"/>
      <c r="V611" s="2"/>
      <c r="W611" s="2"/>
      <c r="X611" s="2"/>
      <c r="Y611" s="2"/>
      <c r="Z611" s="2"/>
      <c r="AA611" s="2"/>
      <c r="AB611" s="2"/>
      <c r="AC611" s="2"/>
      <c r="AD611" s="2"/>
      <c r="AE611" s="2"/>
      <c r="AF611" s="2"/>
      <c r="AG611" s="2"/>
      <c r="AH611" s="2"/>
      <c r="AI611" s="2"/>
      <c r="AJ611" s="2"/>
    </row>
    <row r="612" spans="17:36" ht="22.5" hidden="1" customHeight="1">
      <c r="Q612" s="2"/>
      <c r="R612" s="2"/>
      <c r="S612" s="2"/>
      <c r="T612" s="2"/>
      <c r="U612" s="2"/>
      <c r="V612" s="2"/>
      <c r="W612" s="2"/>
      <c r="X612" s="2"/>
      <c r="Y612" s="2"/>
      <c r="Z612" s="2"/>
      <c r="AA612" s="2"/>
      <c r="AB612" s="2"/>
      <c r="AC612" s="2"/>
      <c r="AD612" s="2"/>
      <c r="AE612" s="2"/>
      <c r="AF612" s="2"/>
      <c r="AG612" s="2"/>
      <c r="AH612" s="2"/>
      <c r="AI612" s="2"/>
      <c r="AJ612" s="2"/>
    </row>
    <row r="613" spans="17:36" ht="22.5" hidden="1" customHeight="1">
      <c r="Q613" s="2"/>
      <c r="R613" s="2"/>
      <c r="S613" s="2"/>
      <c r="T613" s="2"/>
      <c r="U613" s="2"/>
      <c r="V613" s="2"/>
      <c r="W613" s="2"/>
      <c r="X613" s="2"/>
      <c r="Y613" s="2"/>
      <c r="Z613" s="2"/>
      <c r="AA613" s="2"/>
      <c r="AB613" s="2"/>
      <c r="AC613" s="2"/>
      <c r="AD613" s="2"/>
      <c r="AE613" s="2"/>
      <c r="AF613" s="2"/>
      <c r="AG613" s="2"/>
      <c r="AH613" s="2"/>
      <c r="AI613" s="2"/>
      <c r="AJ613" s="2"/>
    </row>
    <row r="614" spans="17:36" ht="22.5" hidden="1" customHeight="1">
      <c r="Q614" s="2"/>
      <c r="R614" s="2"/>
      <c r="S614" s="2"/>
      <c r="T614" s="2"/>
      <c r="U614" s="2"/>
      <c r="V614" s="2"/>
      <c r="W614" s="2"/>
      <c r="X614" s="2"/>
      <c r="Y614" s="2"/>
      <c r="Z614" s="2"/>
      <c r="AA614" s="2"/>
      <c r="AB614" s="2"/>
      <c r="AC614" s="2"/>
      <c r="AD614" s="2"/>
      <c r="AE614" s="2"/>
      <c r="AF614" s="2"/>
      <c r="AG614" s="2"/>
      <c r="AH614" s="2"/>
      <c r="AI614" s="2"/>
      <c r="AJ614" s="2"/>
    </row>
    <row r="615" spans="17:36" ht="22.5" hidden="1" customHeight="1">
      <c r="Q615" s="2"/>
      <c r="R615" s="2"/>
      <c r="S615" s="2"/>
      <c r="T615" s="2"/>
      <c r="U615" s="2"/>
      <c r="V615" s="2"/>
      <c r="W615" s="2"/>
      <c r="X615" s="2"/>
      <c r="Y615" s="2"/>
      <c r="Z615" s="2"/>
      <c r="AA615" s="2"/>
      <c r="AB615" s="2"/>
      <c r="AC615" s="2"/>
      <c r="AD615" s="2"/>
      <c r="AE615" s="2"/>
      <c r="AF615" s="2"/>
      <c r="AG615" s="2"/>
      <c r="AH615" s="2"/>
      <c r="AI615" s="2"/>
      <c r="AJ615" s="2"/>
    </row>
    <row r="616" spans="17:36" ht="22.5" hidden="1" customHeight="1">
      <c r="Q616" s="2"/>
      <c r="R616" s="2"/>
      <c r="S616" s="2"/>
      <c r="T616" s="2"/>
      <c r="U616" s="2"/>
      <c r="V616" s="2"/>
      <c r="W616" s="2"/>
      <c r="X616" s="2"/>
      <c r="Y616" s="2"/>
      <c r="Z616" s="2"/>
      <c r="AA616" s="2"/>
      <c r="AB616" s="2"/>
      <c r="AC616" s="2"/>
      <c r="AD616" s="2"/>
      <c r="AE616" s="2"/>
      <c r="AF616" s="2"/>
      <c r="AG616" s="2"/>
      <c r="AH616" s="2"/>
      <c r="AI616" s="2"/>
      <c r="AJ616" s="2"/>
    </row>
    <row r="617" spans="17:36" ht="22.5" hidden="1" customHeight="1">
      <c r="Q617" s="2"/>
      <c r="R617" s="2"/>
      <c r="S617" s="2"/>
      <c r="T617" s="2"/>
      <c r="U617" s="2"/>
      <c r="V617" s="2"/>
      <c r="W617" s="2"/>
      <c r="X617" s="2"/>
      <c r="Y617" s="2"/>
      <c r="Z617" s="2"/>
      <c r="AA617" s="2"/>
      <c r="AB617" s="2"/>
      <c r="AC617" s="2"/>
      <c r="AD617" s="2"/>
      <c r="AE617" s="2"/>
      <c r="AF617" s="2"/>
      <c r="AG617" s="2"/>
      <c r="AH617" s="2"/>
      <c r="AI617" s="2"/>
      <c r="AJ617" s="2"/>
    </row>
    <row r="618" spans="17:36" ht="22.5" hidden="1" customHeight="1">
      <c r="Q618" s="2"/>
      <c r="R618" s="2"/>
      <c r="S618" s="2"/>
      <c r="T618" s="2"/>
      <c r="U618" s="2"/>
      <c r="V618" s="2"/>
      <c r="W618" s="2"/>
      <c r="X618" s="2"/>
      <c r="Y618" s="2"/>
      <c r="Z618" s="2"/>
      <c r="AA618" s="2"/>
      <c r="AB618" s="2"/>
      <c r="AC618" s="2"/>
      <c r="AD618" s="2"/>
      <c r="AE618" s="2"/>
      <c r="AF618" s="2"/>
      <c r="AG618" s="2"/>
      <c r="AH618" s="2"/>
      <c r="AI618" s="2"/>
      <c r="AJ618" s="2"/>
    </row>
    <row r="619" spans="17:36" ht="22.5" hidden="1" customHeight="1">
      <c r="Q619" s="2"/>
      <c r="R619" s="2"/>
      <c r="S619" s="2"/>
      <c r="T619" s="2"/>
      <c r="U619" s="2"/>
      <c r="V619" s="2"/>
      <c r="W619" s="2"/>
      <c r="X619" s="2"/>
      <c r="Y619" s="2"/>
      <c r="Z619" s="2"/>
      <c r="AA619" s="2"/>
      <c r="AB619" s="2"/>
      <c r="AC619" s="2"/>
      <c r="AD619" s="2"/>
      <c r="AE619" s="2"/>
      <c r="AF619" s="2"/>
      <c r="AG619" s="2"/>
      <c r="AH619" s="2"/>
      <c r="AI619" s="2"/>
      <c r="AJ619" s="2"/>
    </row>
    <row r="620" spans="17:36" ht="22.5" hidden="1" customHeight="1">
      <c r="Q620" s="2"/>
      <c r="R620" s="2"/>
      <c r="S620" s="2"/>
      <c r="T620" s="2"/>
      <c r="U620" s="2"/>
      <c r="V620" s="2"/>
      <c r="W620" s="2"/>
      <c r="X620" s="2"/>
      <c r="Y620" s="2"/>
      <c r="Z620" s="2"/>
      <c r="AA620" s="2"/>
      <c r="AB620" s="2"/>
      <c r="AC620" s="2"/>
      <c r="AD620" s="2"/>
      <c r="AE620" s="2"/>
      <c r="AF620" s="2"/>
      <c r="AG620" s="2"/>
      <c r="AH620" s="2"/>
      <c r="AI620" s="2"/>
      <c r="AJ620" s="2"/>
    </row>
    <row r="621" spans="17:36" ht="22.5" hidden="1" customHeight="1">
      <c r="Q621" s="2"/>
      <c r="R621" s="2"/>
      <c r="S621" s="2"/>
      <c r="T621" s="2"/>
      <c r="U621" s="2"/>
      <c r="V621" s="2"/>
      <c r="W621" s="2"/>
      <c r="X621" s="2"/>
      <c r="Y621" s="2"/>
      <c r="Z621" s="2"/>
      <c r="AA621" s="2"/>
      <c r="AB621" s="2"/>
      <c r="AC621" s="2"/>
      <c r="AD621" s="2"/>
      <c r="AE621" s="2"/>
      <c r="AF621" s="2"/>
      <c r="AG621" s="2"/>
      <c r="AH621" s="2"/>
      <c r="AI621" s="2"/>
      <c r="AJ621" s="2"/>
    </row>
    <row r="622" spans="17:36" ht="22.5" hidden="1" customHeight="1">
      <c r="Q622" s="2"/>
      <c r="R622" s="2"/>
      <c r="S622" s="2"/>
      <c r="T622" s="2"/>
      <c r="U622" s="2"/>
      <c r="V622" s="2"/>
      <c r="W622" s="2"/>
      <c r="X622" s="2"/>
      <c r="Y622" s="2"/>
      <c r="Z622" s="2"/>
      <c r="AA622" s="2"/>
      <c r="AB622" s="2"/>
      <c r="AC622" s="2"/>
      <c r="AD622" s="2"/>
      <c r="AE622" s="2"/>
      <c r="AF622" s="2"/>
      <c r="AG622" s="2"/>
      <c r="AH622" s="2"/>
      <c r="AI622" s="2"/>
      <c r="AJ622" s="2"/>
    </row>
    <row r="623" spans="17:36" ht="22.5" hidden="1" customHeight="1">
      <c r="Q623" s="2"/>
      <c r="R623" s="2"/>
      <c r="S623" s="2"/>
      <c r="T623" s="2"/>
      <c r="U623" s="2"/>
      <c r="V623" s="2"/>
      <c r="W623" s="2"/>
      <c r="X623" s="2"/>
      <c r="Y623" s="2"/>
      <c r="Z623" s="2"/>
      <c r="AA623" s="2"/>
      <c r="AB623" s="2"/>
      <c r="AC623" s="2"/>
      <c r="AD623" s="2"/>
      <c r="AE623" s="2"/>
      <c r="AF623" s="2"/>
      <c r="AG623" s="2"/>
      <c r="AH623" s="2"/>
      <c r="AI623" s="2"/>
      <c r="AJ623" s="2"/>
    </row>
    <row r="624" spans="17:36" ht="22.5" hidden="1" customHeight="1">
      <c r="Q624" s="2"/>
      <c r="R624" s="2"/>
      <c r="S624" s="2"/>
      <c r="T624" s="2"/>
      <c r="U624" s="2"/>
      <c r="V624" s="2"/>
      <c r="W624" s="2"/>
      <c r="X624" s="2"/>
      <c r="Y624" s="2"/>
      <c r="Z624" s="2"/>
      <c r="AA624" s="2"/>
      <c r="AB624" s="2"/>
      <c r="AC624" s="2"/>
      <c r="AD624" s="2"/>
      <c r="AE624" s="2"/>
      <c r="AF624" s="2"/>
      <c r="AG624" s="2"/>
      <c r="AH624" s="2"/>
      <c r="AI624" s="2"/>
      <c r="AJ624" s="2"/>
    </row>
    <row r="625" spans="17:36" ht="22.5" hidden="1" customHeight="1">
      <c r="Q625" s="2"/>
      <c r="R625" s="2"/>
      <c r="S625" s="2"/>
      <c r="T625" s="2"/>
      <c r="U625" s="2"/>
      <c r="V625" s="2"/>
      <c r="W625" s="2"/>
      <c r="X625" s="2"/>
      <c r="Y625" s="2"/>
      <c r="Z625" s="2"/>
      <c r="AA625" s="2"/>
      <c r="AB625" s="2"/>
      <c r="AC625" s="2"/>
      <c r="AD625" s="2"/>
      <c r="AE625" s="2"/>
      <c r="AF625" s="2"/>
      <c r="AG625" s="2"/>
      <c r="AH625" s="2"/>
      <c r="AI625" s="2"/>
      <c r="AJ625" s="2"/>
    </row>
    <row r="626" spans="17:36" ht="22.5" hidden="1" customHeight="1">
      <c r="Q626" s="2"/>
      <c r="R626" s="2"/>
      <c r="S626" s="2"/>
      <c r="T626" s="2"/>
      <c r="U626" s="2"/>
      <c r="V626" s="2"/>
      <c r="W626" s="2"/>
      <c r="X626" s="2"/>
      <c r="Y626" s="2"/>
      <c r="Z626" s="2"/>
      <c r="AA626" s="2"/>
      <c r="AB626" s="2"/>
      <c r="AC626" s="2"/>
      <c r="AD626" s="2"/>
      <c r="AE626" s="2"/>
      <c r="AF626" s="2"/>
      <c r="AG626" s="2"/>
      <c r="AH626" s="2"/>
      <c r="AI626" s="2"/>
      <c r="AJ626" s="2"/>
    </row>
    <row r="627" spans="17:36" ht="22.5" hidden="1" customHeight="1">
      <c r="Q627" s="2"/>
      <c r="R627" s="2"/>
      <c r="S627" s="2"/>
      <c r="T627" s="2"/>
      <c r="U627" s="2"/>
      <c r="V627" s="2"/>
      <c r="W627" s="2"/>
      <c r="X627" s="2"/>
      <c r="Y627" s="2"/>
      <c r="Z627" s="2"/>
      <c r="AA627" s="2"/>
      <c r="AB627" s="2"/>
      <c r="AC627" s="2"/>
      <c r="AD627" s="2"/>
      <c r="AE627" s="2"/>
      <c r="AF627" s="2"/>
      <c r="AG627" s="2"/>
      <c r="AH627" s="2"/>
      <c r="AI627" s="2"/>
      <c r="AJ627" s="2"/>
    </row>
    <row r="628" spans="17:36" ht="22.5" hidden="1" customHeight="1">
      <c r="Q628" s="2"/>
      <c r="R628" s="2"/>
      <c r="S628" s="2"/>
      <c r="T628" s="2"/>
      <c r="U628" s="2"/>
      <c r="V628" s="2"/>
      <c r="W628" s="2"/>
      <c r="X628" s="2"/>
      <c r="Y628" s="2"/>
      <c r="Z628" s="2"/>
      <c r="AA628" s="2"/>
      <c r="AB628" s="2"/>
      <c r="AC628" s="2"/>
      <c r="AD628" s="2"/>
      <c r="AE628" s="2"/>
      <c r="AF628" s="2"/>
      <c r="AG628" s="2"/>
      <c r="AH628" s="2"/>
      <c r="AI628" s="2"/>
      <c r="AJ628" s="2"/>
    </row>
    <row r="629" spans="17:36" ht="22.5" hidden="1" customHeight="1">
      <c r="Q629" s="2"/>
      <c r="R629" s="2"/>
      <c r="S629" s="2"/>
      <c r="T629" s="2"/>
      <c r="U629" s="2"/>
      <c r="V629" s="2"/>
      <c r="W629" s="2"/>
      <c r="X629" s="2"/>
      <c r="Y629" s="2"/>
      <c r="Z629" s="2"/>
      <c r="AA629" s="2"/>
      <c r="AB629" s="2"/>
      <c r="AC629" s="2"/>
      <c r="AD629" s="2"/>
      <c r="AE629" s="2"/>
      <c r="AF629" s="2"/>
      <c r="AG629" s="2"/>
      <c r="AH629" s="2"/>
      <c r="AI629" s="2"/>
      <c r="AJ629" s="2"/>
    </row>
    <row r="630" spans="17:36" ht="22.5" hidden="1" customHeight="1">
      <c r="Q630" s="2"/>
      <c r="R630" s="2"/>
      <c r="S630" s="2"/>
      <c r="T630" s="2"/>
      <c r="U630" s="2"/>
      <c r="V630" s="2"/>
      <c r="W630" s="2"/>
      <c r="X630" s="2"/>
      <c r="Y630" s="2"/>
      <c r="Z630" s="2"/>
      <c r="AA630" s="2"/>
      <c r="AB630" s="2"/>
      <c r="AC630" s="2"/>
      <c r="AD630" s="2"/>
      <c r="AE630" s="2"/>
      <c r="AF630" s="2"/>
      <c r="AG630" s="2"/>
      <c r="AH630" s="2"/>
      <c r="AI630" s="2"/>
      <c r="AJ630" s="2"/>
    </row>
    <row r="631" spans="17:36" ht="22.5" hidden="1" customHeight="1">
      <c r="Q631" s="2"/>
      <c r="R631" s="2"/>
      <c r="S631" s="2"/>
      <c r="T631" s="2"/>
      <c r="U631" s="2"/>
      <c r="V631" s="2"/>
      <c r="W631" s="2"/>
      <c r="X631" s="2"/>
      <c r="Y631" s="2"/>
      <c r="Z631" s="2"/>
      <c r="AA631" s="2"/>
      <c r="AB631" s="2"/>
      <c r="AC631" s="2"/>
      <c r="AD631" s="2"/>
      <c r="AE631" s="2"/>
      <c r="AF631" s="2"/>
      <c r="AG631" s="2"/>
      <c r="AH631" s="2"/>
      <c r="AI631" s="2"/>
      <c r="AJ631" s="2"/>
    </row>
    <row r="632" spans="17:36" ht="22.5" hidden="1" customHeight="1">
      <c r="Q632" s="2"/>
      <c r="R632" s="2"/>
      <c r="S632" s="2"/>
      <c r="T632" s="2"/>
      <c r="U632" s="2"/>
      <c r="V632" s="2"/>
      <c r="W632" s="2"/>
      <c r="X632" s="2"/>
      <c r="Y632" s="2"/>
      <c r="Z632" s="2"/>
      <c r="AA632" s="2"/>
      <c r="AB632" s="2"/>
      <c r="AC632" s="2"/>
      <c r="AD632" s="2"/>
      <c r="AE632" s="2"/>
      <c r="AF632" s="2"/>
      <c r="AG632" s="2"/>
      <c r="AH632" s="2"/>
      <c r="AI632" s="2"/>
      <c r="AJ632" s="2"/>
    </row>
    <row r="633" spans="17:36" ht="22.5" hidden="1" customHeight="1">
      <c r="Q633" s="2"/>
      <c r="R633" s="2"/>
      <c r="S633" s="2"/>
      <c r="T633" s="2"/>
      <c r="U633" s="2"/>
      <c r="V633" s="2"/>
      <c r="W633" s="2"/>
      <c r="X633" s="2"/>
      <c r="Y633" s="2"/>
      <c r="Z633" s="2"/>
      <c r="AA633" s="2"/>
      <c r="AB633" s="2"/>
      <c r="AC633" s="2"/>
      <c r="AD633" s="2"/>
      <c r="AE633" s="2"/>
      <c r="AF633" s="2"/>
      <c r="AG633" s="2"/>
      <c r="AH633" s="2"/>
      <c r="AI633" s="2"/>
      <c r="AJ633" s="2"/>
    </row>
    <row r="634" spans="17:36" ht="22.5" hidden="1" customHeight="1">
      <c r="Q634" s="2"/>
      <c r="R634" s="2"/>
      <c r="S634" s="2"/>
      <c r="T634" s="2"/>
      <c r="U634" s="2"/>
      <c r="V634" s="2"/>
      <c r="W634" s="2"/>
      <c r="X634" s="2"/>
      <c r="Y634" s="2"/>
      <c r="Z634" s="2"/>
      <c r="AA634" s="2"/>
      <c r="AB634" s="2"/>
      <c r="AC634" s="2"/>
      <c r="AD634" s="2"/>
      <c r="AE634" s="2"/>
      <c r="AF634" s="2"/>
      <c r="AG634" s="2"/>
      <c r="AH634" s="2"/>
      <c r="AI634" s="2"/>
      <c r="AJ634" s="2"/>
    </row>
    <row r="635" spans="17:36" ht="22.5" hidden="1" customHeight="1">
      <c r="Q635" s="2"/>
      <c r="R635" s="2"/>
      <c r="S635" s="2"/>
      <c r="T635" s="2"/>
      <c r="U635" s="2"/>
      <c r="V635" s="2"/>
      <c r="W635" s="2"/>
      <c r="X635" s="2"/>
      <c r="Y635" s="2"/>
      <c r="Z635" s="2"/>
      <c r="AA635" s="2"/>
      <c r="AB635" s="2"/>
      <c r="AC635" s="2"/>
      <c r="AD635" s="2"/>
      <c r="AE635" s="2"/>
      <c r="AF635" s="2"/>
      <c r="AG635" s="2"/>
      <c r="AH635" s="2"/>
      <c r="AI635" s="2"/>
      <c r="AJ635" s="2"/>
    </row>
    <row r="636" spans="17:36" ht="22.5" hidden="1" customHeight="1">
      <c r="Q636" s="2"/>
      <c r="R636" s="2"/>
      <c r="S636" s="2"/>
      <c r="T636" s="2"/>
      <c r="U636" s="2"/>
      <c r="V636" s="2"/>
      <c r="W636" s="2"/>
      <c r="X636" s="2"/>
      <c r="Y636" s="2"/>
      <c r="Z636" s="2"/>
      <c r="AA636" s="2"/>
      <c r="AB636" s="2"/>
      <c r="AC636" s="2"/>
      <c r="AD636" s="2"/>
      <c r="AE636" s="2"/>
      <c r="AF636" s="2"/>
      <c r="AG636" s="2"/>
      <c r="AH636" s="2"/>
      <c r="AI636" s="2"/>
      <c r="AJ636" s="2"/>
    </row>
    <row r="637" spans="17:36" ht="22.5" hidden="1" customHeight="1">
      <c r="Q637" s="2"/>
      <c r="R637" s="2"/>
      <c r="S637" s="2"/>
      <c r="T637" s="2"/>
      <c r="U637" s="2"/>
      <c r="V637" s="2"/>
      <c r="W637" s="2"/>
      <c r="X637" s="2"/>
      <c r="Y637" s="2"/>
      <c r="Z637" s="2"/>
      <c r="AA637" s="2"/>
      <c r="AB637" s="2"/>
      <c r="AC637" s="2"/>
      <c r="AD637" s="2"/>
      <c r="AE637" s="2"/>
      <c r="AF637" s="2"/>
      <c r="AG637" s="2"/>
      <c r="AH637" s="2"/>
      <c r="AI637" s="2"/>
      <c r="AJ637" s="2"/>
    </row>
    <row r="638" spans="17:36" ht="22.5" hidden="1" customHeight="1">
      <c r="Q638" s="2"/>
      <c r="R638" s="2"/>
      <c r="S638" s="2"/>
      <c r="T638" s="2"/>
      <c r="U638" s="2"/>
      <c r="V638" s="2"/>
      <c r="W638" s="2"/>
      <c r="X638" s="2"/>
      <c r="Y638" s="2"/>
      <c r="Z638" s="2"/>
      <c r="AA638" s="2"/>
      <c r="AB638" s="2"/>
      <c r="AC638" s="2"/>
      <c r="AD638" s="2"/>
      <c r="AE638" s="2"/>
      <c r="AF638" s="2"/>
      <c r="AG638" s="2"/>
      <c r="AH638" s="2"/>
      <c r="AI638" s="2"/>
      <c r="AJ638" s="2"/>
    </row>
    <row r="639" spans="17:36" ht="22.5" hidden="1" customHeight="1">
      <c r="Q639" s="2"/>
      <c r="R639" s="2"/>
      <c r="S639" s="2"/>
      <c r="T639" s="2"/>
      <c r="U639" s="2"/>
      <c r="V639" s="2"/>
      <c r="W639" s="2"/>
      <c r="X639" s="2"/>
      <c r="Y639" s="2"/>
      <c r="Z639" s="2"/>
      <c r="AA639" s="2"/>
      <c r="AB639" s="2"/>
      <c r="AC639" s="2"/>
      <c r="AD639" s="2"/>
      <c r="AE639" s="2"/>
      <c r="AF639" s="2"/>
      <c r="AG639" s="2"/>
      <c r="AH639" s="2"/>
      <c r="AI639" s="2"/>
      <c r="AJ639" s="2"/>
    </row>
    <row r="640" spans="17:36" ht="22.5" hidden="1" customHeight="1">
      <c r="Q640" s="2"/>
      <c r="R640" s="2"/>
      <c r="S640" s="2"/>
      <c r="T640" s="2"/>
      <c r="U640" s="2"/>
      <c r="V640" s="2"/>
      <c r="W640" s="2"/>
      <c r="X640" s="2"/>
      <c r="Y640" s="2"/>
      <c r="Z640" s="2"/>
      <c r="AA640" s="2"/>
      <c r="AB640" s="2"/>
      <c r="AC640" s="2"/>
      <c r="AD640" s="2"/>
      <c r="AE640" s="2"/>
      <c r="AF640" s="2"/>
      <c r="AG640" s="2"/>
      <c r="AH640" s="2"/>
      <c r="AI640" s="2"/>
      <c r="AJ640" s="2"/>
    </row>
    <row r="641" spans="17:36" ht="22.5" hidden="1" customHeight="1">
      <c r="Q641" s="2"/>
      <c r="R641" s="2"/>
      <c r="S641" s="2"/>
      <c r="T641" s="2"/>
      <c r="U641" s="2"/>
      <c r="V641" s="2"/>
      <c r="W641" s="2"/>
      <c r="X641" s="2"/>
      <c r="Y641" s="2"/>
      <c r="Z641" s="2"/>
      <c r="AA641" s="2"/>
      <c r="AB641" s="2"/>
      <c r="AC641" s="2"/>
      <c r="AD641" s="2"/>
      <c r="AE641" s="2"/>
      <c r="AF641" s="2"/>
      <c r="AG641" s="2"/>
      <c r="AH641" s="2"/>
      <c r="AI641" s="2"/>
      <c r="AJ641" s="2"/>
    </row>
    <row r="642" spans="17:36" ht="22.5" hidden="1" customHeight="1">
      <c r="Q642" s="2"/>
      <c r="R642" s="2"/>
      <c r="S642" s="2"/>
      <c r="T642" s="2"/>
      <c r="U642" s="2"/>
      <c r="V642" s="2"/>
      <c r="W642" s="2"/>
      <c r="X642" s="2"/>
      <c r="Y642" s="2"/>
      <c r="Z642" s="2"/>
      <c r="AA642" s="2"/>
      <c r="AB642" s="2"/>
      <c r="AC642" s="2"/>
      <c r="AD642" s="2"/>
      <c r="AE642" s="2"/>
      <c r="AF642" s="2"/>
      <c r="AG642" s="2"/>
      <c r="AH642" s="2"/>
      <c r="AI642" s="2"/>
      <c r="AJ642" s="2"/>
    </row>
    <row r="643" spans="17:36" ht="22.5" hidden="1" customHeight="1">
      <c r="Q643" s="2"/>
      <c r="R643" s="2"/>
      <c r="S643" s="2"/>
      <c r="T643" s="2"/>
      <c r="U643" s="2"/>
      <c r="V643" s="2"/>
      <c r="W643" s="2"/>
      <c r="X643" s="2"/>
      <c r="Y643" s="2"/>
      <c r="Z643" s="2"/>
      <c r="AA643" s="2"/>
      <c r="AB643" s="2"/>
      <c r="AC643" s="2"/>
      <c r="AD643" s="2"/>
      <c r="AE643" s="2"/>
      <c r="AF643" s="2"/>
      <c r="AG643" s="2"/>
      <c r="AH643" s="2"/>
      <c r="AI643" s="2"/>
      <c r="AJ643" s="2"/>
    </row>
    <row r="644" spans="17:36" ht="22.5" hidden="1" customHeight="1">
      <c r="Q644" s="2"/>
      <c r="R644" s="2"/>
      <c r="S644" s="2"/>
      <c r="T644" s="2"/>
      <c r="U644" s="2"/>
      <c r="V644" s="2"/>
      <c r="W644" s="2"/>
      <c r="X644" s="2"/>
      <c r="Y644" s="2"/>
      <c r="Z644" s="2"/>
      <c r="AA644" s="2"/>
      <c r="AB644" s="2"/>
      <c r="AC644" s="2"/>
      <c r="AD644" s="2"/>
      <c r="AE644" s="2"/>
      <c r="AF644" s="2"/>
      <c r="AG644" s="2"/>
      <c r="AH644" s="2"/>
      <c r="AI644" s="2"/>
      <c r="AJ644" s="2"/>
    </row>
    <row r="645" spans="17:36" ht="22.5" hidden="1" customHeight="1">
      <c r="Q645" s="2"/>
      <c r="R645" s="2"/>
      <c r="S645" s="2"/>
      <c r="T645" s="2"/>
      <c r="U645" s="2"/>
      <c r="V645" s="2"/>
      <c r="W645" s="2"/>
      <c r="X645" s="2"/>
      <c r="Y645" s="2"/>
      <c r="Z645" s="2"/>
      <c r="AA645" s="2"/>
      <c r="AB645" s="2"/>
      <c r="AC645" s="2"/>
      <c r="AD645" s="2"/>
      <c r="AE645" s="2"/>
      <c r="AF645" s="2"/>
      <c r="AG645" s="2"/>
      <c r="AH645" s="2"/>
      <c r="AI645" s="2"/>
      <c r="AJ645" s="2"/>
    </row>
    <row r="646" spans="17:36" ht="22.5" hidden="1" customHeight="1">
      <c r="Q646" s="2"/>
      <c r="R646" s="2"/>
      <c r="S646" s="2"/>
      <c r="T646" s="2"/>
      <c r="U646" s="2"/>
      <c r="V646" s="2"/>
      <c r="W646" s="2"/>
      <c r="X646" s="2"/>
      <c r="Y646" s="2"/>
      <c r="Z646" s="2"/>
      <c r="AA646" s="2"/>
      <c r="AB646" s="2"/>
      <c r="AC646" s="2"/>
      <c r="AD646" s="2"/>
      <c r="AE646" s="2"/>
      <c r="AF646" s="2"/>
      <c r="AG646" s="2"/>
      <c r="AH646" s="2"/>
      <c r="AI646" s="2"/>
      <c r="AJ646" s="2"/>
    </row>
    <row r="647" spans="17:36" ht="22.5" hidden="1" customHeight="1">
      <c r="Q647" s="2"/>
      <c r="R647" s="2"/>
      <c r="S647" s="2"/>
      <c r="T647" s="2"/>
      <c r="U647" s="2"/>
      <c r="V647" s="2"/>
      <c r="W647" s="2"/>
      <c r="X647" s="2"/>
      <c r="Y647" s="2"/>
      <c r="Z647" s="2"/>
      <c r="AA647" s="2"/>
      <c r="AB647" s="2"/>
      <c r="AC647" s="2"/>
      <c r="AD647" s="2"/>
      <c r="AE647" s="2"/>
      <c r="AF647" s="2"/>
      <c r="AG647" s="2"/>
      <c r="AH647" s="2"/>
      <c r="AI647" s="2"/>
      <c r="AJ647" s="2"/>
    </row>
    <row r="648" spans="17:36" ht="22.5" hidden="1" customHeight="1">
      <c r="Q648" s="2"/>
      <c r="R648" s="2"/>
      <c r="S648" s="2"/>
      <c r="T648" s="2"/>
      <c r="U648" s="2"/>
      <c r="V648" s="2"/>
      <c r="W648" s="2"/>
      <c r="X648" s="2"/>
      <c r="Y648" s="2"/>
      <c r="Z648" s="2"/>
      <c r="AA648" s="2"/>
      <c r="AB648" s="2"/>
      <c r="AC648" s="2"/>
      <c r="AD648" s="2"/>
      <c r="AE648" s="2"/>
      <c r="AF648" s="2"/>
      <c r="AG648" s="2"/>
      <c r="AH648" s="2"/>
      <c r="AI648" s="2"/>
      <c r="AJ648" s="2"/>
    </row>
    <row r="649" spans="17:36" ht="22.5" hidden="1" customHeight="1">
      <c r="Q649" s="2"/>
      <c r="R649" s="2"/>
      <c r="S649" s="2"/>
      <c r="T649" s="2"/>
      <c r="U649" s="2"/>
      <c r="V649" s="2"/>
      <c r="W649" s="2"/>
      <c r="X649" s="2"/>
      <c r="Y649" s="2"/>
      <c r="Z649" s="2"/>
      <c r="AA649" s="2"/>
      <c r="AB649" s="2"/>
      <c r="AC649" s="2"/>
      <c r="AD649" s="2"/>
      <c r="AE649" s="2"/>
      <c r="AF649" s="2"/>
      <c r="AG649" s="2"/>
      <c r="AH649" s="2"/>
      <c r="AI649" s="2"/>
      <c r="AJ649" s="2"/>
    </row>
    <row r="650" spans="17:36" ht="22.5" hidden="1" customHeight="1">
      <c r="Q650" s="2"/>
      <c r="R650" s="2"/>
      <c r="S650" s="2"/>
      <c r="T650" s="2"/>
      <c r="U650" s="2"/>
      <c r="V650" s="2"/>
      <c r="W650" s="2"/>
      <c r="X650" s="2"/>
      <c r="Y650" s="2"/>
      <c r="Z650" s="2"/>
      <c r="AA650" s="2"/>
      <c r="AB650" s="2"/>
      <c r="AC650" s="2"/>
      <c r="AD650" s="2"/>
      <c r="AE650" s="2"/>
      <c r="AF650" s="2"/>
      <c r="AG650" s="2"/>
      <c r="AH650" s="2"/>
      <c r="AI650" s="2"/>
      <c r="AJ650" s="2"/>
    </row>
    <row r="651" spans="17:36" ht="22.5" hidden="1" customHeight="1">
      <c r="Q651" s="2"/>
      <c r="R651" s="2"/>
      <c r="S651" s="2"/>
      <c r="T651" s="2"/>
      <c r="U651" s="2"/>
      <c r="V651" s="2"/>
      <c r="W651" s="2"/>
      <c r="X651" s="2"/>
      <c r="Y651" s="2"/>
      <c r="Z651" s="2"/>
      <c r="AA651" s="2"/>
      <c r="AB651" s="2"/>
      <c r="AC651" s="2"/>
      <c r="AD651" s="2"/>
      <c r="AE651" s="2"/>
      <c r="AF651" s="2"/>
      <c r="AG651" s="2"/>
      <c r="AH651" s="2"/>
      <c r="AI651" s="2"/>
      <c r="AJ651" s="2"/>
    </row>
    <row r="652" spans="17:36" ht="22.5" hidden="1" customHeight="1">
      <c r="Q652" s="2"/>
      <c r="R652" s="2"/>
      <c r="S652" s="2"/>
      <c r="T652" s="2"/>
      <c r="U652" s="2"/>
      <c r="V652" s="2"/>
      <c r="W652" s="2"/>
      <c r="X652" s="2"/>
      <c r="Y652" s="2"/>
      <c r="Z652" s="2"/>
      <c r="AA652" s="2"/>
      <c r="AB652" s="2"/>
      <c r="AC652" s="2"/>
      <c r="AD652" s="2"/>
      <c r="AE652" s="2"/>
      <c r="AF652" s="2"/>
      <c r="AG652" s="2"/>
      <c r="AH652" s="2"/>
      <c r="AI652" s="2"/>
      <c r="AJ652" s="2"/>
    </row>
    <row r="653" spans="17:36" ht="22.5" hidden="1" customHeight="1">
      <c r="Q653" s="2"/>
      <c r="R653" s="2"/>
      <c r="S653" s="2"/>
      <c r="T653" s="2"/>
      <c r="U653" s="2"/>
      <c r="V653" s="2"/>
      <c r="W653" s="2"/>
      <c r="X653" s="2"/>
      <c r="Y653" s="2"/>
      <c r="Z653" s="2"/>
      <c r="AA653" s="2"/>
      <c r="AB653" s="2"/>
      <c r="AC653" s="2"/>
      <c r="AD653" s="2"/>
      <c r="AE653" s="2"/>
      <c r="AF653" s="2"/>
      <c r="AG653" s="2"/>
      <c r="AH653" s="2"/>
      <c r="AI653" s="2"/>
      <c r="AJ653" s="2"/>
    </row>
    <row r="654" spans="17:36" ht="22.5" hidden="1" customHeight="1">
      <c r="Q654" s="2"/>
      <c r="R654" s="2"/>
      <c r="S654" s="2"/>
      <c r="T654" s="2"/>
      <c r="U654" s="2"/>
      <c r="V654" s="2"/>
      <c r="W654" s="2"/>
      <c r="X654" s="2"/>
      <c r="Y654" s="2"/>
      <c r="Z654" s="2"/>
      <c r="AA654" s="2"/>
      <c r="AB654" s="2"/>
      <c r="AC654" s="2"/>
      <c r="AD654" s="2"/>
      <c r="AE654" s="2"/>
      <c r="AF654" s="2"/>
      <c r="AG654" s="2"/>
      <c r="AH654" s="2"/>
      <c r="AI654" s="2"/>
      <c r="AJ654" s="2"/>
    </row>
    <row r="655" spans="17:36" ht="22.5" hidden="1" customHeight="1">
      <c r="Q655" s="2"/>
      <c r="R655" s="2"/>
      <c r="S655" s="2"/>
      <c r="T655" s="2"/>
      <c r="U655" s="2"/>
      <c r="V655" s="2"/>
      <c r="W655" s="2"/>
      <c r="X655" s="2"/>
      <c r="Y655" s="2"/>
      <c r="Z655" s="2"/>
      <c r="AA655" s="2"/>
      <c r="AB655" s="2"/>
      <c r="AC655" s="2"/>
      <c r="AD655" s="2"/>
      <c r="AE655" s="2"/>
      <c r="AF655" s="2"/>
      <c r="AG655" s="2"/>
      <c r="AH655" s="2"/>
      <c r="AI655" s="2"/>
      <c r="AJ655" s="2"/>
    </row>
    <row r="656" spans="17:36" ht="22.5" hidden="1" customHeight="1">
      <c r="Q656" s="2"/>
      <c r="R656" s="2"/>
      <c r="S656" s="2"/>
      <c r="T656" s="2"/>
      <c r="U656" s="2"/>
      <c r="V656" s="2"/>
      <c r="W656" s="2"/>
      <c r="X656" s="2"/>
      <c r="Y656" s="2"/>
      <c r="Z656" s="2"/>
      <c r="AA656" s="2"/>
      <c r="AB656" s="2"/>
      <c r="AC656" s="2"/>
      <c r="AD656" s="2"/>
      <c r="AE656" s="2"/>
      <c r="AF656" s="2"/>
      <c r="AG656" s="2"/>
      <c r="AH656" s="2"/>
      <c r="AI656" s="2"/>
      <c r="AJ656" s="2"/>
    </row>
    <row r="657" spans="17:36" ht="22.5" hidden="1" customHeight="1">
      <c r="Q657" s="2"/>
      <c r="R657" s="2"/>
      <c r="S657" s="2"/>
      <c r="T657" s="2"/>
      <c r="U657" s="2"/>
      <c r="V657" s="2"/>
      <c r="W657" s="2"/>
      <c r="X657" s="2"/>
      <c r="Y657" s="2"/>
      <c r="Z657" s="2"/>
      <c r="AA657" s="2"/>
      <c r="AB657" s="2"/>
      <c r="AC657" s="2"/>
      <c r="AD657" s="2"/>
      <c r="AE657" s="2"/>
      <c r="AF657" s="2"/>
      <c r="AG657" s="2"/>
      <c r="AH657" s="2"/>
      <c r="AI657" s="2"/>
      <c r="AJ657" s="2"/>
    </row>
    <row r="658" spans="17:36" ht="22.5" hidden="1" customHeight="1">
      <c r="Q658" s="2"/>
      <c r="R658" s="2"/>
      <c r="S658" s="2"/>
      <c r="T658" s="2"/>
      <c r="U658" s="2"/>
      <c r="V658" s="2"/>
      <c r="W658" s="2"/>
      <c r="X658" s="2"/>
      <c r="Y658" s="2"/>
      <c r="Z658" s="2"/>
      <c r="AA658" s="2"/>
      <c r="AB658" s="2"/>
      <c r="AC658" s="2"/>
      <c r="AD658" s="2"/>
      <c r="AE658" s="2"/>
      <c r="AF658" s="2"/>
      <c r="AG658" s="2"/>
      <c r="AH658" s="2"/>
      <c r="AI658" s="2"/>
      <c r="AJ658" s="2"/>
    </row>
    <row r="659" spans="17:36" ht="22.5" hidden="1" customHeight="1">
      <c r="Q659" s="2"/>
      <c r="R659" s="2"/>
      <c r="S659" s="2"/>
      <c r="T659" s="2"/>
      <c r="U659" s="2"/>
      <c r="V659" s="2"/>
      <c r="W659" s="2"/>
      <c r="X659" s="2"/>
      <c r="Y659" s="2"/>
      <c r="Z659" s="2"/>
      <c r="AA659" s="2"/>
      <c r="AB659" s="2"/>
      <c r="AC659" s="2"/>
      <c r="AD659" s="2"/>
      <c r="AE659" s="2"/>
      <c r="AF659" s="2"/>
      <c r="AG659" s="2"/>
      <c r="AH659" s="2"/>
      <c r="AI659" s="2"/>
      <c r="AJ659" s="2"/>
    </row>
    <row r="660" spans="17:36" ht="22.5" hidden="1" customHeight="1">
      <c r="Q660" s="2"/>
      <c r="R660" s="2"/>
      <c r="S660" s="2"/>
      <c r="T660" s="2"/>
      <c r="U660" s="2"/>
      <c r="V660" s="2"/>
      <c r="W660" s="2"/>
      <c r="X660" s="2"/>
      <c r="Y660" s="2"/>
      <c r="Z660" s="2"/>
      <c r="AA660" s="2"/>
      <c r="AB660" s="2"/>
      <c r="AC660" s="2"/>
      <c r="AD660" s="2"/>
      <c r="AE660" s="2"/>
      <c r="AF660" s="2"/>
      <c r="AG660" s="2"/>
      <c r="AH660" s="2"/>
      <c r="AI660" s="2"/>
      <c r="AJ660" s="2"/>
    </row>
    <row r="661" spans="17:36" ht="22.5" hidden="1" customHeight="1">
      <c r="Q661" s="2"/>
      <c r="R661" s="2"/>
      <c r="S661" s="2"/>
      <c r="T661" s="2"/>
      <c r="U661" s="2"/>
      <c r="V661" s="2"/>
      <c r="W661" s="2"/>
      <c r="X661" s="2"/>
      <c r="Y661" s="2"/>
      <c r="Z661" s="2"/>
      <c r="AA661" s="2"/>
      <c r="AB661" s="2"/>
      <c r="AC661" s="2"/>
      <c r="AD661" s="2"/>
      <c r="AE661" s="2"/>
      <c r="AF661" s="2"/>
      <c r="AG661" s="2"/>
      <c r="AH661" s="2"/>
      <c r="AI661" s="2"/>
      <c r="AJ661" s="2"/>
    </row>
    <row r="662" spans="17:36" ht="22.5" hidden="1" customHeight="1">
      <c r="Q662" s="2"/>
      <c r="R662" s="2"/>
      <c r="S662" s="2"/>
      <c r="T662" s="2"/>
      <c r="U662" s="2"/>
      <c r="V662" s="2"/>
      <c r="W662" s="2"/>
      <c r="X662" s="2"/>
      <c r="Y662" s="2"/>
      <c r="Z662" s="2"/>
      <c r="AA662" s="2"/>
      <c r="AB662" s="2"/>
      <c r="AC662" s="2"/>
      <c r="AD662" s="2"/>
      <c r="AE662" s="2"/>
      <c r="AF662" s="2"/>
      <c r="AG662" s="2"/>
      <c r="AH662" s="2"/>
      <c r="AI662" s="2"/>
      <c r="AJ662" s="2"/>
    </row>
    <row r="663" spans="17:36" ht="22.5" hidden="1" customHeight="1">
      <c r="Q663" s="2"/>
      <c r="R663" s="2"/>
      <c r="S663" s="2"/>
      <c r="T663" s="2"/>
      <c r="U663" s="2"/>
      <c r="V663" s="2"/>
      <c r="W663" s="2"/>
      <c r="X663" s="2"/>
      <c r="Y663" s="2"/>
      <c r="Z663" s="2"/>
      <c r="AA663" s="2"/>
      <c r="AB663" s="2"/>
      <c r="AC663" s="2"/>
      <c r="AD663" s="2"/>
      <c r="AE663" s="2"/>
      <c r="AF663" s="2"/>
      <c r="AG663" s="2"/>
      <c r="AH663" s="2"/>
      <c r="AI663" s="2"/>
      <c r="AJ663" s="2"/>
    </row>
    <row r="664" spans="17:36" ht="22.5" hidden="1" customHeight="1">
      <c r="Q664" s="2"/>
      <c r="R664" s="2"/>
      <c r="S664" s="2"/>
      <c r="T664" s="2"/>
      <c r="U664" s="2"/>
      <c r="V664" s="2"/>
      <c r="W664" s="2"/>
      <c r="X664" s="2"/>
      <c r="Y664" s="2"/>
      <c r="Z664" s="2"/>
      <c r="AA664" s="2"/>
      <c r="AB664" s="2"/>
      <c r="AC664" s="2"/>
      <c r="AD664" s="2"/>
      <c r="AE664" s="2"/>
      <c r="AF664" s="2"/>
      <c r="AG664" s="2"/>
      <c r="AH664" s="2"/>
      <c r="AI664" s="2"/>
      <c r="AJ664" s="2"/>
    </row>
    <row r="665" spans="17:36" ht="22.5" hidden="1" customHeight="1">
      <c r="Q665" s="2"/>
      <c r="R665" s="2"/>
      <c r="S665" s="2"/>
      <c r="T665" s="2"/>
      <c r="U665" s="2"/>
      <c r="V665" s="2"/>
      <c r="W665" s="2"/>
      <c r="X665" s="2"/>
      <c r="Y665" s="2"/>
      <c r="Z665" s="2"/>
      <c r="AA665" s="2"/>
      <c r="AB665" s="2"/>
      <c r="AC665" s="2"/>
      <c r="AD665" s="2"/>
      <c r="AE665" s="2"/>
      <c r="AF665" s="2"/>
      <c r="AG665" s="2"/>
      <c r="AH665" s="2"/>
      <c r="AI665" s="2"/>
      <c r="AJ665" s="2"/>
    </row>
    <row r="666" spans="17:36" ht="22.5" hidden="1" customHeight="1">
      <c r="Q666" s="2"/>
      <c r="R666" s="2"/>
      <c r="S666" s="2"/>
      <c r="T666" s="2"/>
      <c r="U666" s="2"/>
      <c r="V666" s="2"/>
      <c r="W666" s="2"/>
      <c r="X666" s="2"/>
      <c r="Y666" s="2"/>
      <c r="Z666" s="2"/>
      <c r="AA666" s="2"/>
      <c r="AB666" s="2"/>
      <c r="AC666" s="2"/>
      <c r="AD666" s="2"/>
      <c r="AE666" s="2"/>
      <c r="AF666" s="2"/>
      <c r="AG666" s="2"/>
      <c r="AH666" s="2"/>
      <c r="AI666" s="2"/>
      <c r="AJ666" s="2"/>
    </row>
    <row r="667" spans="17:36" ht="22.5" hidden="1" customHeight="1">
      <c r="Q667" s="2"/>
      <c r="R667" s="2"/>
      <c r="S667" s="2"/>
      <c r="T667" s="2"/>
      <c r="U667" s="2"/>
      <c r="V667" s="2"/>
      <c r="W667" s="2"/>
      <c r="X667" s="2"/>
      <c r="Y667" s="2"/>
      <c r="Z667" s="2"/>
      <c r="AA667" s="2"/>
      <c r="AB667" s="2"/>
      <c r="AC667" s="2"/>
      <c r="AD667" s="2"/>
      <c r="AE667" s="2"/>
      <c r="AF667" s="2"/>
      <c r="AG667" s="2"/>
      <c r="AH667" s="2"/>
      <c r="AI667" s="2"/>
      <c r="AJ667" s="2"/>
    </row>
    <row r="668" spans="17:36" ht="22.5" hidden="1" customHeight="1">
      <c r="Q668" s="2"/>
      <c r="R668" s="2"/>
      <c r="S668" s="2"/>
      <c r="T668" s="2"/>
      <c r="U668" s="2"/>
      <c r="V668" s="2"/>
      <c r="W668" s="2"/>
      <c r="X668" s="2"/>
      <c r="Y668" s="2"/>
      <c r="Z668" s="2"/>
      <c r="AA668" s="2"/>
      <c r="AB668" s="2"/>
      <c r="AC668" s="2"/>
      <c r="AD668" s="2"/>
      <c r="AE668" s="2"/>
      <c r="AF668" s="2"/>
      <c r="AG668" s="2"/>
      <c r="AH668" s="2"/>
      <c r="AI668" s="2"/>
      <c r="AJ668" s="2"/>
    </row>
    <row r="669" spans="17:36" ht="22.5" hidden="1" customHeight="1">
      <c r="Q669" s="2"/>
      <c r="R669" s="2"/>
      <c r="S669" s="2"/>
      <c r="T669" s="2"/>
      <c r="U669" s="2"/>
      <c r="V669" s="2"/>
      <c r="W669" s="2"/>
      <c r="X669" s="2"/>
      <c r="Y669" s="2"/>
      <c r="Z669" s="2"/>
      <c r="AA669" s="2"/>
      <c r="AB669" s="2"/>
      <c r="AC669" s="2"/>
      <c r="AD669" s="2"/>
      <c r="AE669" s="2"/>
      <c r="AF669" s="2"/>
      <c r="AG669" s="2"/>
      <c r="AH669" s="2"/>
      <c r="AI669" s="2"/>
      <c r="AJ669" s="2"/>
    </row>
    <row r="670" spans="17:36" ht="22.5" hidden="1" customHeight="1">
      <c r="Q670" s="2"/>
      <c r="R670" s="2"/>
      <c r="S670" s="2"/>
      <c r="T670" s="2"/>
      <c r="U670" s="2"/>
      <c r="V670" s="2"/>
      <c r="W670" s="2"/>
      <c r="X670" s="2"/>
      <c r="Y670" s="2"/>
      <c r="Z670" s="2"/>
      <c r="AA670" s="2"/>
      <c r="AB670" s="2"/>
      <c r="AC670" s="2"/>
      <c r="AD670" s="2"/>
      <c r="AE670" s="2"/>
      <c r="AF670" s="2"/>
      <c r="AG670" s="2"/>
      <c r="AH670" s="2"/>
      <c r="AI670" s="2"/>
      <c r="AJ670" s="2"/>
    </row>
    <row r="671" spans="17:36" ht="22.5" hidden="1" customHeight="1">
      <c r="Q671" s="2"/>
      <c r="R671" s="2"/>
      <c r="S671" s="2"/>
      <c r="T671" s="2"/>
      <c r="U671" s="2"/>
      <c r="V671" s="2"/>
      <c r="W671" s="2"/>
      <c r="X671" s="2"/>
      <c r="Y671" s="2"/>
      <c r="Z671" s="2"/>
      <c r="AA671" s="2"/>
      <c r="AB671" s="2"/>
      <c r="AC671" s="2"/>
      <c r="AD671" s="2"/>
      <c r="AE671" s="2"/>
      <c r="AF671" s="2"/>
      <c r="AG671" s="2"/>
      <c r="AH671" s="2"/>
      <c r="AI671" s="2"/>
      <c r="AJ671" s="2"/>
    </row>
    <row r="672" spans="17:36" ht="22.5" hidden="1" customHeight="1">
      <c r="Q672" s="2"/>
      <c r="R672" s="2"/>
      <c r="S672" s="2"/>
      <c r="T672" s="2"/>
      <c r="U672" s="2"/>
      <c r="V672" s="2"/>
      <c r="W672" s="2"/>
      <c r="X672" s="2"/>
      <c r="Y672" s="2"/>
      <c r="Z672" s="2"/>
      <c r="AA672" s="2"/>
      <c r="AB672" s="2"/>
      <c r="AC672" s="2"/>
      <c r="AD672" s="2"/>
      <c r="AE672" s="2"/>
      <c r="AF672" s="2"/>
      <c r="AG672" s="2"/>
      <c r="AH672" s="2"/>
      <c r="AI672" s="2"/>
      <c r="AJ672" s="2"/>
    </row>
    <row r="673" spans="17:36" ht="22.5" hidden="1" customHeight="1">
      <c r="Q673" s="2"/>
      <c r="R673" s="2"/>
      <c r="S673" s="2"/>
      <c r="T673" s="2"/>
      <c r="U673" s="2"/>
      <c r="V673" s="2"/>
      <c r="W673" s="2"/>
      <c r="X673" s="2"/>
      <c r="Y673" s="2"/>
      <c r="Z673" s="2"/>
      <c r="AA673" s="2"/>
      <c r="AB673" s="2"/>
      <c r="AC673" s="2"/>
      <c r="AD673" s="2"/>
      <c r="AE673" s="2"/>
      <c r="AF673" s="2"/>
      <c r="AG673" s="2"/>
      <c r="AH673" s="2"/>
      <c r="AI673" s="2"/>
      <c r="AJ673" s="2"/>
    </row>
    <row r="674" spans="17:36" ht="22.5" hidden="1" customHeight="1">
      <c r="Q674" s="2"/>
      <c r="R674" s="2"/>
      <c r="S674" s="2"/>
      <c r="T674" s="2"/>
      <c r="U674" s="2"/>
      <c r="V674" s="2"/>
      <c r="W674" s="2"/>
      <c r="X674" s="2"/>
      <c r="Y674" s="2"/>
      <c r="Z674" s="2"/>
      <c r="AA674" s="2"/>
      <c r="AB674" s="2"/>
      <c r="AC674" s="2"/>
      <c r="AD674" s="2"/>
      <c r="AE674" s="2"/>
      <c r="AF674" s="2"/>
      <c r="AG674" s="2"/>
      <c r="AH674" s="2"/>
      <c r="AI674" s="2"/>
      <c r="AJ674" s="2"/>
    </row>
    <row r="675" spans="17:36" ht="22.5" hidden="1" customHeight="1">
      <c r="Q675" s="2"/>
      <c r="R675" s="2"/>
      <c r="S675" s="2"/>
      <c r="T675" s="2"/>
      <c r="U675" s="2"/>
      <c r="V675" s="2"/>
      <c r="W675" s="2"/>
      <c r="X675" s="2"/>
      <c r="Y675" s="2"/>
      <c r="Z675" s="2"/>
      <c r="AA675" s="2"/>
      <c r="AB675" s="2"/>
      <c r="AC675" s="2"/>
      <c r="AD675" s="2"/>
      <c r="AE675" s="2"/>
      <c r="AF675" s="2"/>
      <c r="AG675" s="2"/>
      <c r="AH675" s="2"/>
      <c r="AI675" s="2"/>
      <c r="AJ675" s="2"/>
    </row>
    <row r="676" spans="17:36" ht="22.5" hidden="1" customHeight="1">
      <c r="Q676" s="2"/>
      <c r="R676" s="2"/>
      <c r="S676" s="2"/>
      <c r="T676" s="2"/>
      <c r="U676" s="2"/>
      <c r="V676" s="2"/>
      <c r="W676" s="2"/>
      <c r="X676" s="2"/>
      <c r="Y676" s="2"/>
      <c r="Z676" s="2"/>
      <c r="AA676" s="2"/>
      <c r="AB676" s="2"/>
      <c r="AC676" s="2"/>
      <c r="AD676" s="2"/>
      <c r="AE676" s="2"/>
      <c r="AF676" s="2"/>
      <c r="AG676" s="2"/>
      <c r="AH676" s="2"/>
      <c r="AI676" s="2"/>
      <c r="AJ676" s="2"/>
    </row>
    <row r="677" spans="17:36" ht="22.5" hidden="1" customHeight="1">
      <c r="Q677" s="2"/>
      <c r="R677" s="2"/>
      <c r="S677" s="2"/>
      <c r="T677" s="2"/>
      <c r="U677" s="2"/>
      <c r="V677" s="2"/>
      <c r="W677" s="2"/>
      <c r="X677" s="2"/>
      <c r="Y677" s="2"/>
      <c r="Z677" s="2"/>
      <c r="AA677" s="2"/>
      <c r="AB677" s="2"/>
      <c r="AC677" s="2"/>
      <c r="AD677" s="2"/>
      <c r="AE677" s="2"/>
      <c r="AF677" s="2"/>
      <c r="AG677" s="2"/>
      <c r="AH677" s="2"/>
      <c r="AI677" s="2"/>
      <c r="AJ677" s="2"/>
    </row>
    <row r="678" spans="17:36" ht="22.5" hidden="1" customHeight="1">
      <c r="Q678" s="2"/>
      <c r="R678" s="2"/>
      <c r="S678" s="2"/>
      <c r="T678" s="2"/>
      <c r="U678" s="2"/>
      <c r="V678" s="2"/>
      <c r="W678" s="2"/>
      <c r="X678" s="2"/>
      <c r="Y678" s="2"/>
      <c r="Z678" s="2"/>
      <c r="AA678" s="2"/>
      <c r="AB678" s="2"/>
      <c r="AC678" s="2"/>
      <c r="AD678" s="2"/>
      <c r="AE678" s="2"/>
      <c r="AF678" s="2"/>
      <c r="AG678" s="2"/>
      <c r="AH678" s="2"/>
      <c r="AI678" s="2"/>
      <c r="AJ678" s="2"/>
    </row>
    <row r="679" spans="17:36" ht="22.5" hidden="1" customHeight="1">
      <c r="Q679" s="2"/>
      <c r="R679" s="2"/>
      <c r="S679" s="2"/>
      <c r="T679" s="2"/>
      <c r="U679" s="2"/>
      <c r="V679" s="2"/>
      <c r="W679" s="2"/>
      <c r="X679" s="2"/>
      <c r="Y679" s="2"/>
      <c r="Z679" s="2"/>
      <c r="AA679" s="2"/>
      <c r="AB679" s="2"/>
      <c r="AC679" s="2"/>
      <c r="AD679" s="2"/>
      <c r="AE679" s="2"/>
      <c r="AF679" s="2"/>
      <c r="AG679" s="2"/>
      <c r="AH679" s="2"/>
      <c r="AI679" s="2"/>
      <c r="AJ679" s="2"/>
    </row>
    <row r="680" spans="17:36" ht="22.5" hidden="1" customHeight="1">
      <c r="Q680" s="2"/>
      <c r="R680" s="2"/>
      <c r="S680" s="2"/>
      <c r="T680" s="2"/>
      <c r="U680" s="2"/>
      <c r="V680" s="2"/>
      <c r="W680" s="2"/>
      <c r="X680" s="2"/>
      <c r="Y680" s="2"/>
      <c r="Z680" s="2"/>
      <c r="AA680" s="2"/>
      <c r="AB680" s="2"/>
      <c r="AC680" s="2"/>
      <c r="AD680" s="2"/>
      <c r="AE680" s="2"/>
      <c r="AF680" s="2"/>
      <c r="AG680" s="2"/>
      <c r="AH680" s="2"/>
      <c r="AI680" s="2"/>
      <c r="AJ680" s="2"/>
    </row>
    <row r="681" spans="17:36" ht="22.5" hidden="1" customHeight="1">
      <c r="Q681" s="2"/>
      <c r="R681" s="2"/>
      <c r="S681" s="2"/>
      <c r="T681" s="2"/>
      <c r="U681" s="2"/>
      <c r="V681" s="2"/>
      <c r="W681" s="2"/>
      <c r="X681" s="2"/>
      <c r="Y681" s="2"/>
      <c r="Z681" s="2"/>
      <c r="AA681" s="2"/>
      <c r="AB681" s="2"/>
      <c r="AC681" s="2"/>
      <c r="AD681" s="2"/>
      <c r="AE681" s="2"/>
      <c r="AF681" s="2"/>
      <c r="AG681" s="2"/>
      <c r="AH681" s="2"/>
      <c r="AI681" s="2"/>
      <c r="AJ681" s="2"/>
    </row>
    <row r="682" spans="17:36" ht="22.5" hidden="1" customHeight="1">
      <c r="Q682" s="2"/>
      <c r="R682" s="2"/>
      <c r="S682" s="2"/>
      <c r="T682" s="2"/>
      <c r="U682" s="2"/>
      <c r="V682" s="2"/>
      <c r="W682" s="2"/>
      <c r="X682" s="2"/>
      <c r="Y682" s="2"/>
      <c r="Z682" s="2"/>
      <c r="AA682" s="2"/>
      <c r="AB682" s="2"/>
      <c r="AC682" s="2"/>
      <c r="AD682" s="2"/>
      <c r="AE682" s="2"/>
      <c r="AF682" s="2"/>
      <c r="AG682" s="2"/>
      <c r="AH682" s="2"/>
      <c r="AI682" s="2"/>
      <c r="AJ682" s="2"/>
    </row>
    <row r="683" spans="17:36" ht="22.5" hidden="1" customHeight="1">
      <c r="Q683" s="2"/>
      <c r="R683" s="2"/>
      <c r="S683" s="2"/>
      <c r="T683" s="2"/>
      <c r="U683" s="2"/>
      <c r="V683" s="2"/>
      <c r="W683" s="2"/>
      <c r="X683" s="2"/>
      <c r="Y683" s="2"/>
      <c r="Z683" s="2"/>
      <c r="AA683" s="2"/>
      <c r="AB683" s="2"/>
      <c r="AC683" s="2"/>
      <c r="AD683" s="2"/>
      <c r="AE683" s="2"/>
      <c r="AF683" s="2"/>
      <c r="AG683" s="2"/>
      <c r="AH683" s="2"/>
      <c r="AI683" s="2"/>
      <c r="AJ683" s="2"/>
    </row>
    <row r="684" spans="17:36" ht="22.5" hidden="1" customHeight="1">
      <c r="Q684" s="2"/>
      <c r="R684" s="2"/>
      <c r="S684" s="2"/>
      <c r="T684" s="2"/>
      <c r="U684" s="2"/>
      <c r="V684" s="2"/>
      <c r="W684" s="2"/>
      <c r="X684" s="2"/>
      <c r="Y684" s="2"/>
      <c r="Z684" s="2"/>
      <c r="AA684" s="2"/>
      <c r="AB684" s="2"/>
      <c r="AC684" s="2"/>
      <c r="AD684" s="2"/>
      <c r="AE684" s="2"/>
      <c r="AF684" s="2"/>
      <c r="AG684" s="2"/>
      <c r="AH684" s="2"/>
      <c r="AI684" s="2"/>
      <c r="AJ684" s="2"/>
    </row>
    <row r="685" spans="17:36" ht="22.5" hidden="1" customHeight="1">
      <c r="Q685" s="2"/>
      <c r="R685" s="2"/>
      <c r="S685" s="2"/>
      <c r="T685" s="2"/>
      <c r="U685" s="2"/>
      <c r="V685" s="2"/>
      <c r="W685" s="2"/>
      <c r="X685" s="2"/>
      <c r="Y685" s="2"/>
      <c r="Z685" s="2"/>
      <c r="AA685" s="2"/>
      <c r="AB685" s="2"/>
      <c r="AC685" s="2"/>
      <c r="AD685" s="2"/>
      <c r="AE685" s="2"/>
      <c r="AF685" s="2"/>
      <c r="AG685" s="2"/>
      <c r="AH685" s="2"/>
      <c r="AI685" s="2"/>
      <c r="AJ685" s="2"/>
    </row>
    <row r="686" spans="17:36" ht="22.5" hidden="1" customHeight="1">
      <c r="Q686" s="2"/>
      <c r="R686" s="2"/>
      <c r="S686" s="2"/>
      <c r="T686" s="2"/>
      <c r="U686" s="2"/>
      <c r="V686" s="2"/>
      <c r="W686" s="2"/>
      <c r="X686" s="2"/>
      <c r="Y686" s="2"/>
      <c r="Z686" s="2"/>
      <c r="AA686" s="2"/>
      <c r="AB686" s="2"/>
      <c r="AC686" s="2"/>
      <c r="AD686" s="2"/>
      <c r="AE686" s="2"/>
      <c r="AF686" s="2"/>
      <c r="AG686" s="2"/>
      <c r="AH686" s="2"/>
      <c r="AI686" s="2"/>
      <c r="AJ686" s="2"/>
    </row>
    <row r="687" spans="17:36" ht="22.5" hidden="1" customHeight="1">
      <c r="Q687" s="2"/>
      <c r="R687" s="2"/>
      <c r="S687" s="2"/>
      <c r="T687" s="2"/>
      <c r="U687" s="2"/>
      <c r="V687" s="2"/>
      <c r="W687" s="2"/>
      <c r="X687" s="2"/>
      <c r="Y687" s="2"/>
      <c r="Z687" s="2"/>
      <c r="AA687" s="2"/>
      <c r="AB687" s="2"/>
      <c r="AC687" s="2"/>
      <c r="AD687" s="2"/>
      <c r="AE687" s="2"/>
      <c r="AF687" s="2"/>
      <c r="AG687" s="2"/>
      <c r="AH687" s="2"/>
      <c r="AI687" s="2"/>
      <c r="AJ687" s="2"/>
    </row>
    <row r="688" spans="17:36" ht="22.5" hidden="1" customHeight="1">
      <c r="Q688" s="2"/>
      <c r="R688" s="2"/>
      <c r="S688" s="2"/>
      <c r="T688" s="2"/>
      <c r="U688" s="2"/>
      <c r="V688" s="2"/>
      <c r="W688" s="2"/>
      <c r="X688" s="2"/>
      <c r="Y688" s="2"/>
      <c r="Z688" s="2"/>
      <c r="AA688" s="2"/>
      <c r="AB688" s="2"/>
      <c r="AC688" s="2"/>
      <c r="AD688" s="2"/>
      <c r="AE688" s="2"/>
      <c r="AF688" s="2"/>
      <c r="AG688" s="2"/>
      <c r="AH688" s="2"/>
      <c r="AI688" s="2"/>
      <c r="AJ688" s="2"/>
    </row>
    <row r="689" spans="17:36" ht="22.5" hidden="1" customHeight="1">
      <c r="Q689" s="2"/>
      <c r="R689" s="2"/>
      <c r="S689" s="2"/>
      <c r="T689" s="2"/>
      <c r="U689" s="2"/>
      <c r="V689" s="2"/>
      <c r="W689" s="2"/>
      <c r="X689" s="2"/>
      <c r="Y689" s="2"/>
      <c r="Z689" s="2"/>
      <c r="AA689" s="2"/>
      <c r="AB689" s="2"/>
      <c r="AC689" s="2"/>
      <c r="AD689" s="2"/>
      <c r="AE689" s="2"/>
      <c r="AF689" s="2"/>
      <c r="AG689" s="2"/>
      <c r="AH689" s="2"/>
      <c r="AI689" s="2"/>
      <c r="AJ689" s="2"/>
    </row>
    <row r="690" spans="17:36" ht="22.5" hidden="1" customHeight="1">
      <c r="Q690" s="2"/>
      <c r="R690" s="2"/>
      <c r="S690" s="2"/>
      <c r="T690" s="2"/>
      <c r="U690" s="2"/>
      <c r="V690" s="2"/>
      <c r="W690" s="2"/>
      <c r="X690" s="2"/>
      <c r="Y690" s="2"/>
      <c r="Z690" s="2"/>
      <c r="AA690" s="2"/>
      <c r="AB690" s="2"/>
      <c r="AC690" s="2"/>
      <c r="AD690" s="2"/>
      <c r="AE690" s="2"/>
      <c r="AF690" s="2"/>
      <c r="AG690" s="2"/>
      <c r="AH690" s="2"/>
      <c r="AI690" s="2"/>
      <c r="AJ690" s="2"/>
    </row>
    <row r="691" spans="17:36" ht="22.5" hidden="1" customHeight="1">
      <c r="Q691" s="2"/>
      <c r="R691" s="2"/>
      <c r="S691" s="2"/>
      <c r="T691" s="2"/>
      <c r="U691" s="2"/>
      <c r="V691" s="2"/>
      <c r="W691" s="2"/>
      <c r="X691" s="2"/>
      <c r="Y691" s="2"/>
      <c r="Z691" s="2"/>
      <c r="AA691" s="2"/>
      <c r="AB691" s="2"/>
      <c r="AC691" s="2"/>
      <c r="AD691" s="2"/>
      <c r="AE691" s="2"/>
      <c r="AF691" s="2"/>
      <c r="AG691" s="2"/>
      <c r="AH691" s="2"/>
      <c r="AI691" s="2"/>
      <c r="AJ691" s="2"/>
    </row>
    <row r="692" spans="17:36" ht="22.5" hidden="1" customHeight="1">
      <c r="Q692" s="2"/>
      <c r="R692" s="2"/>
      <c r="S692" s="2"/>
      <c r="T692" s="2"/>
      <c r="U692" s="2"/>
      <c r="V692" s="2"/>
      <c r="W692" s="2"/>
      <c r="X692" s="2"/>
      <c r="Y692" s="2"/>
      <c r="Z692" s="2"/>
      <c r="AA692" s="2"/>
      <c r="AB692" s="2"/>
      <c r="AC692" s="2"/>
      <c r="AD692" s="2"/>
      <c r="AE692" s="2"/>
      <c r="AF692" s="2"/>
      <c r="AG692" s="2"/>
      <c r="AH692" s="2"/>
      <c r="AI692" s="2"/>
      <c r="AJ692" s="2"/>
    </row>
    <row r="693" spans="17:36" ht="22.5" hidden="1" customHeight="1">
      <c r="Q693" s="2"/>
      <c r="R693" s="2"/>
      <c r="S693" s="2"/>
      <c r="T693" s="2"/>
      <c r="U693" s="2"/>
      <c r="V693" s="2"/>
      <c r="W693" s="2"/>
      <c r="X693" s="2"/>
      <c r="Y693" s="2"/>
      <c r="Z693" s="2"/>
      <c r="AA693" s="2"/>
      <c r="AB693" s="2"/>
      <c r="AC693" s="2"/>
      <c r="AD693" s="2"/>
      <c r="AE693" s="2"/>
      <c r="AF693" s="2"/>
      <c r="AG693" s="2"/>
      <c r="AH693" s="2"/>
      <c r="AI693" s="2"/>
      <c r="AJ693" s="2"/>
    </row>
    <row r="694" spans="17:36" ht="22.5" hidden="1" customHeight="1">
      <c r="Q694" s="2"/>
      <c r="R694" s="2"/>
      <c r="S694" s="2"/>
      <c r="T694" s="2"/>
      <c r="U694" s="2"/>
      <c r="V694" s="2"/>
      <c r="W694" s="2"/>
      <c r="X694" s="2"/>
      <c r="Y694" s="2"/>
      <c r="Z694" s="2"/>
      <c r="AA694" s="2"/>
      <c r="AB694" s="2"/>
      <c r="AC694" s="2"/>
      <c r="AD694" s="2"/>
      <c r="AE694" s="2"/>
      <c r="AF694" s="2"/>
      <c r="AG694" s="2"/>
      <c r="AH694" s="2"/>
      <c r="AI694" s="2"/>
      <c r="AJ694" s="2"/>
    </row>
    <row r="695" spans="17:36" ht="22.5" hidden="1" customHeight="1">
      <c r="Q695" s="2"/>
      <c r="R695" s="2"/>
      <c r="S695" s="2"/>
      <c r="T695" s="2"/>
      <c r="U695" s="2"/>
      <c r="V695" s="2"/>
      <c r="W695" s="2"/>
      <c r="X695" s="2"/>
      <c r="Y695" s="2"/>
      <c r="Z695" s="2"/>
      <c r="AA695" s="2"/>
      <c r="AB695" s="2"/>
      <c r="AC695" s="2"/>
      <c r="AD695" s="2"/>
      <c r="AE695" s="2"/>
      <c r="AF695" s="2"/>
      <c r="AG695" s="2"/>
      <c r="AH695" s="2"/>
      <c r="AI695" s="2"/>
      <c r="AJ695" s="2"/>
    </row>
    <row r="696" spans="17:36" ht="22.5" hidden="1" customHeight="1">
      <c r="Q696" s="2"/>
      <c r="R696" s="2"/>
      <c r="S696" s="2"/>
      <c r="T696" s="2"/>
      <c r="U696" s="2"/>
      <c r="V696" s="2"/>
      <c r="W696" s="2"/>
      <c r="X696" s="2"/>
      <c r="Y696" s="2"/>
      <c r="Z696" s="2"/>
      <c r="AA696" s="2"/>
      <c r="AB696" s="2"/>
      <c r="AC696" s="2"/>
      <c r="AD696" s="2"/>
      <c r="AE696" s="2"/>
      <c r="AF696" s="2"/>
      <c r="AG696" s="2"/>
      <c r="AH696" s="2"/>
      <c r="AI696" s="2"/>
      <c r="AJ696" s="2"/>
    </row>
    <row r="697" spans="17:36" ht="22.5" hidden="1" customHeight="1">
      <c r="Q697" s="2"/>
      <c r="R697" s="2"/>
      <c r="S697" s="2"/>
      <c r="T697" s="2"/>
      <c r="U697" s="2"/>
      <c r="V697" s="2"/>
      <c r="W697" s="2"/>
      <c r="X697" s="2"/>
      <c r="Y697" s="2"/>
      <c r="Z697" s="2"/>
      <c r="AA697" s="2"/>
      <c r="AB697" s="2"/>
      <c r="AC697" s="2"/>
      <c r="AD697" s="2"/>
      <c r="AE697" s="2"/>
      <c r="AF697" s="2"/>
      <c r="AG697" s="2"/>
      <c r="AH697" s="2"/>
      <c r="AI697" s="2"/>
      <c r="AJ697" s="2"/>
    </row>
    <row r="698" spans="17:36" ht="22.5" hidden="1" customHeight="1">
      <c r="Q698" s="2"/>
      <c r="R698" s="2"/>
      <c r="S698" s="2"/>
      <c r="T698" s="2"/>
      <c r="U698" s="2"/>
      <c r="V698" s="2"/>
      <c r="W698" s="2"/>
      <c r="X698" s="2"/>
      <c r="Y698" s="2"/>
      <c r="Z698" s="2"/>
      <c r="AA698" s="2"/>
      <c r="AB698" s="2"/>
      <c r="AC698" s="2"/>
      <c r="AD698" s="2"/>
      <c r="AE698" s="2"/>
      <c r="AF698" s="2"/>
      <c r="AG698" s="2"/>
      <c r="AH698" s="2"/>
      <c r="AI698" s="2"/>
      <c r="AJ698" s="2"/>
    </row>
    <row r="699" spans="17:36" ht="22.5" hidden="1" customHeight="1">
      <c r="Q699" s="2"/>
      <c r="R699" s="2"/>
      <c r="S699" s="2"/>
      <c r="T699" s="2"/>
      <c r="U699" s="2"/>
      <c r="V699" s="2"/>
      <c r="W699" s="2"/>
      <c r="X699" s="2"/>
      <c r="Y699" s="2"/>
      <c r="Z699" s="2"/>
      <c r="AA699" s="2"/>
      <c r="AB699" s="2"/>
      <c r="AC699" s="2"/>
      <c r="AD699" s="2"/>
      <c r="AE699" s="2"/>
      <c r="AF699" s="2"/>
      <c r="AG699" s="2"/>
      <c r="AH699" s="2"/>
      <c r="AI699" s="2"/>
      <c r="AJ699" s="2"/>
    </row>
    <row r="700" spans="17:36" ht="22.5" hidden="1" customHeight="1">
      <c r="Q700" s="2"/>
      <c r="R700" s="2"/>
      <c r="S700" s="2"/>
      <c r="T700" s="2"/>
      <c r="U700" s="2"/>
      <c r="V700" s="2"/>
      <c r="W700" s="2"/>
      <c r="X700" s="2"/>
      <c r="Y700" s="2"/>
      <c r="Z700" s="2"/>
      <c r="AA700" s="2"/>
      <c r="AB700" s="2"/>
      <c r="AC700" s="2"/>
      <c r="AD700" s="2"/>
      <c r="AE700" s="2"/>
      <c r="AF700" s="2"/>
      <c r="AG700" s="2"/>
      <c r="AH700" s="2"/>
      <c r="AI700" s="2"/>
      <c r="AJ700" s="2"/>
    </row>
    <row r="701" spans="17:36" ht="22.5" hidden="1" customHeight="1">
      <c r="Q701" s="2"/>
      <c r="R701" s="2"/>
      <c r="S701" s="2"/>
      <c r="T701" s="2"/>
      <c r="U701" s="2"/>
      <c r="V701" s="2"/>
      <c r="W701" s="2"/>
      <c r="X701" s="2"/>
      <c r="Y701" s="2"/>
      <c r="Z701" s="2"/>
      <c r="AA701" s="2"/>
      <c r="AB701" s="2"/>
      <c r="AC701" s="2"/>
      <c r="AD701" s="2"/>
      <c r="AE701" s="2"/>
      <c r="AF701" s="2"/>
      <c r="AG701" s="2"/>
      <c r="AH701" s="2"/>
      <c r="AI701" s="2"/>
      <c r="AJ701" s="2"/>
    </row>
    <row r="702" spans="17:36" ht="22.5" hidden="1" customHeight="1">
      <c r="Q702" s="2"/>
      <c r="R702" s="2"/>
      <c r="S702" s="2"/>
      <c r="T702" s="2"/>
      <c r="U702" s="2"/>
      <c r="V702" s="2"/>
      <c r="W702" s="2"/>
      <c r="X702" s="2"/>
      <c r="Y702" s="2"/>
      <c r="Z702" s="2"/>
      <c r="AA702" s="2"/>
      <c r="AB702" s="2"/>
      <c r="AC702" s="2"/>
      <c r="AD702" s="2"/>
      <c r="AE702" s="2"/>
      <c r="AF702" s="2"/>
      <c r="AG702" s="2"/>
      <c r="AH702" s="2"/>
      <c r="AI702" s="2"/>
      <c r="AJ702" s="2"/>
    </row>
    <row r="703" spans="17:36" ht="22.5" hidden="1" customHeight="1">
      <c r="Q703" s="2"/>
      <c r="R703" s="2"/>
      <c r="S703" s="2"/>
      <c r="T703" s="2"/>
      <c r="U703" s="2"/>
      <c r="V703" s="2"/>
      <c r="W703" s="2"/>
      <c r="X703" s="2"/>
      <c r="Y703" s="2"/>
      <c r="Z703" s="2"/>
      <c r="AA703" s="2"/>
      <c r="AB703" s="2"/>
      <c r="AC703" s="2"/>
      <c r="AD703" s="2"/>
      <c r="AE703" s="2"/>
      <c r="AF703" s="2"/>
      <c r="AG703" s="2"/>
      <c r="AH703" s="2"/>
      <c r="AI703" s="2"/>
      <c r="AJ703" s="2"/>
    </row>
    <row r="704" spans="17:36" ht="22.5" hidden="1" customHeight="1">
      <c r="Q704" s="2"/>
      <c r="R704" s="2"/>
      <c r="S704" s="2"/>
      <c r="T704" s="2"/>
      <c r="U704" s="2"/>
      <c r="V704" s="2"/>
      <c r="W704" s="2"/>
      <c r="X704" s="2"/>
      <c r="Y704" s="2"/>
      <c r="Z704" s="2"/>
      <c r="AA704" s="2"/>
      <c r="AB704" s="2"/>
      <c r="AC704" s="2"/>
      <c r="AD704" s="2"/>
      <c r="AE704" s="2"/>
      <c r="AF704" s="2"/>
      <c r="AG704" s="2"/>
      <c r="AH704" s="2"/>
      <c r="AI704" s="2"/>
      <c r="AJ704" s="2"/>
    </row>
    <row r="705" spans="17:36" ht="22.5" hidden="1" customHeight="1">
      <c r="Q705" s="2"/>
      <c r="R705" s="2"/>
      <c r="S705" s="2"/>
      <c r="T705" s="2"/>
      <c r="U705" s="2"/>
      <c r="V705" s="2"/>
      <c r="W705" s="2"/>
      <c r="X705" s="2"/>
      <c r="Y705" s="2"/>
      <c r="Z705" s="2"/>
      <c r="AA705" s="2"/>
      <c r="AB705" s="2"/>
      <c r="AC705" s="2"/>
      <c r="AD705" s="2"/>
      <c r="AE705" s="2"/>
      <c r="AF705" s="2"/>
      <c r="AG705" s="2"/>
      <c r="AH705" s="2"/>
      <c r="AI705" s="2"/>
      <c r="AJ705" s="2"/>
    </row>
    <row r="706" spans="17:36" ht="22.5" hidden="1" customHeight="1">
      <c r="Q706" s="2"/>
      <c r="R706" s="2"/>
      <c r="S706" s="2"/>
      <c r="T706" s="2"/>
      <c r="U706" s="2"/>
      <c r="V706" s="2"/>
      <c r="W706" s="2"/>
      <c r="X706" s="2"/>
      <c r="Y706" s="2"/>
      <c r="Z706" s="2"/>
      <c r="AA706" s="2"/>
      <c r="AB706" s="2"/>
      <c r="AC706" s="2"/>
      <c r="AD706" s="2"/>
      <c r="AE706" s="2"/>
      <c r="AF706" s="2"/>
      <c r="AG706" s="2"/>
      <c r="AH706" s="2"/>
      <c r="AI706" s="2"/>
      <c r="AJ706" s="2"/>
    </row>
    <row r="707" spans="17:36" ht="22.5" hidden="1" customHeight="1">
      <c r="Q707" s="2"/>
      <c r="R707" s="2"/>
      <c r="S707" s="2"/>
      <c r="T707" s="2"/>
      <c r="U707" s="2"/>
      <c r="V707" s="2"/>
      <c r="W707" s="2"/>
      <c r="X707" s="2"/>
      <c r="Y707" s="2"/>
      <c r="Z707" s="2"/>
      <c r="AA707" s="2"/>
      <c r="AB707" s="2"/>
      <c r="AC707" s="2"/>
      <c r="AD707" s="2"/>
      <c r="AE707" s="2"/>
      <c r="AF707" s="2"/>
      <c r="AG707" s="2"/>
      <c r="AH707" s="2"/>
      <c r="AI707" s="2"/>
      <c r="AJ707" s="2"/>
    </row>
    <row r="708" spans="17:36" ht="22.5" hidden="1" customHeight="1">
      <c r="Q708" s="2"/>
      <c r="R708" s="2"/>
      <c r="S708" s="2"/>
      <c r="T708" s="2"/>
      <c r="U708" s="2"/>
      <c r="V708" s="2"/>
      <c r="W708" s="2"/>
      <c r="X708" s="2"/>
      <c r="Y708" s="2"/>
      <c r="Z708" s="2"/>
      <c r="AA708" s="2"/>
      <c r="AB708" s="2"/>
      <c r="AC708" s="2"/>
      <c r="AD708" s="2"/>
      <c r="AE708" s="2"/>
      <c r="AF708" s="2"/>
      <c r="AG708" s="2"/>
      <c r="AH708" s="2"/>
      <c r="AI708" s="2"/>
      <c r="AJ708" s="2"/>
    </row>
    <row r="709" spans="17:36" ht="22.5" hidden="1" customHeight="1">
      <c r="Q709" s="2"/>
      <c r="R709" s="2"/>
      <c r="S709" s="2"/>
      <c r="T709" s="2"/>
      <c r="U709" s="2"/>
      <c r="V709" s="2"/>
      <c r="W709" s="2"/>
      <c r="X709" s="2"/>
      <c r="Y709" s="2"/>
      <c r="Z709" s="2"/>
      <c r="AA709" s="2"/>
      <c r="AB709" s="2"/>
      <c r="AC709" s="2"/>
      <c r="AD709" s="2"/>
      <c r="AE709" s="2"/>
      <c r="AF709" s="2"/>
      <c r="AG709" s="2"/>
      <c r="AH709" s="2"/>
      <c r="AI709" s="2"/>
      <c r="AJ709" s="2"/>
    </row>
    <row r="710" spans="17:36" ht="22.5" hidden="1" customHeight="1">
      <c r="Q710" s="2"/>
      <c r="R710" s="2"/>
      <c r="S710" s="2"/>
      <c r="T710" s="2"/>
      <c r="U710" s="2"/>
      <c r="V710" s="2"/>
      <c r="W710" s="2"/>
      <c r="X710" s="2"/>
      <c r="Y710" s="2"/>
      <c r="Z710" s="2"/>
      <c r="AA710" s="2"/>
      <c r="AB710" s="2"/>
      <c r="AC710" s="2"/>
      <c r="AD710" s="2"/>
      <c r="AE710" s="2"/>
      <c r="AF710" s="2"/>
      <c r="AG710" s="2"/>
      <c r="AH710" s="2"/>
      <c r="AI710" s="2"/>
      <c r="AJ710" s="2"/>
    </row>
    <row r="711" spans="17:36" ht="22.5" hidden="1" customHeight="1">
      <c r="Q711" s="2"/>
      <c r="R711" s="2"/>
      <c r="S711" s="2"/>
      <c r="T711" s="2"/>
      <c r="U711" s="2"/>
      <c r="V711" s="2"/>
      <c r="W711" s="2"/>
      <c r="X711" s="2"/>
      <c r="Y711" s="2"/>
      <c r="Z711" s="2"/>
      <c r="AA711" s="2"/>
      <c r="AB711" s="2"/>
      <c r="AC711" s="2"/>
      <c r="AD711" s="2"/>
      <c r="AE711" s="2"/>
      <c r="AF711" s="2"/>
      <c r="AG711" s="2"/>
      <c r="AH711" s="2"/>
      <c r="AI711" s="2"/>
      <c r="AJ711" s="2"/>
    </row>
    <row r="712" spans="17:36" ht="22.5" hidden="1" customHeight="1">
      <c r="Q712" s="2"/>
      <c r="R712" s="2"/>
      <c r="S712" s="2"/>
      <c r="T712" s="2"/>
      <c r="U712" s="2"/>
      <c r="V712" s="2"/>
      <c r="W712" s="2"/>
      <c r="X712" s="2"/>
      <c r="Y712" s="2"/>
      <c r="Z712" s="2"/>
      <c r="AA712" s="2"/>
      <c r="AB712" s="2"/>
      <c r="AC712" s="2"/>
      <c r="AD712" s="2"/>
      <c r="AE712" s="2"/>
      <c r="AF712" s="2"/>
      <c r="AG712" s="2"/>
      <c r="AH712" s="2"/>
      <c r="AI712" s="2"/>
      <c r="AJ712" s="2"/>
    </row>
    <row r="713" spans="17:36" ht="22.5" hidden="1" customHeight="1">
      <c r="Q713" s="2"/>
      <c r="R713" s="2"/>
      <c r="S713" s="2"/>
      <c r="T713" s="2"/>
      <c r="U713" s="2"/>
      <c r="V713" s="2"/>
      <c r="W713" s="2"/>
      <c r="X713" s="2"/>
      <c r="Y713" s="2"/>
      <c r="Z713" s="2"/>
      <c r="AA713" s="2"/>
      <c r="AB713" s="2"/>
      <c r="AC713" s="2"/>
      <c r="AD713" s="2"/>
      <c r="AE713" s="2"/>
      <c r="AF713" s="2"/>
      <c r="AG713" s="2"/>
      <c r="AH713" s="2"/>
      <c r="AI713" s="2"/>
      <c r="AJ713" s="2"/>
    </row>
    <row r="714" spans="17:36" ht="22.5" hidden="1" customHeight="1">
      <c r="Q714" s="2"/>
      <c r="R714" s="2"/>
      <c r="S714" s="2"/>
      <c r="T714" s="2"/>
      <c r="U714" s="2"/>
      <c r="V714" s="2"/>
      <c r="W714" s="2"/>
      <c r="X714" s="2"/>
      <c r="Y714" s="2"/>
      <c r="Z714" s="2"/>
      <c r="AA714" s="2"/>
      <c r="AB714" s="2"/>
      <c r="AC714" s="2"/>
      <c r="AD714" s="2"/>
      <c r="AE714" s="2"/>
      <c r="AF714" s="2"/>
      <c r="AG714" s="2"/>
      <c r="AH714" s="2"/>
      <c r="AI714" s="2"/>
      <c r="AJ714" s="2"/>
    </row>
    <row r="715" spans="17:36" ht="22.5" hidden="1" customHeight="1">
      <c r="Q715" s="2"/>
      <c r="R715" s="2"/>
      <c r="S715" s="2"/>
      <c r="T715" s="2"/>
      <c r="U715" s="2"/>
      <c r="V715" s="2"/>
      <c r="W715" s="2"/>
      <c r="X715" s="2"/>
      <c r="Y715" s="2"/>
      <c r="Z715" s="2"/>
      <c r="AA715" s="2"/>
      <c r="AB715" s="2"/>
      <c r="AC715" s="2"/>
      <c r="AD715" s="2"/>
      <c r="AE715" s="2"/>
      <c r="AF715" s="2"/>
      <c r="AG715" s="2"/>
      <c r="AH715" s="2"/>
      <c r="AI715" s="2"/>
      <c r="AJ715" s="2"/>
    </row>
    <row r="716" spans="17:36" ht="22.5" hidden="1" customHeight="1">
      <c r="Q716" s="2"/>
      <c r="R716" s="2"/>
      <c r="S716" s="2"/>
      <c r="T716" s="2"/>
      <c r="U716" s="2"/>
      <c r="V716" s="2"/>
      <c r="W716" s="2"/>
      <c r="X716" s="2"/>
      <c r="Y716" s="2"/>
      <c r="Z716" s="2"/>
      <c r="AA716" s="2"/>
      <c r="AB716" s="2"/>
      <c r="AC716" s="2"/>
      <c r="AD716" s="2"/>
      <c r="AE716" s="2"/>
      <c r="AF716" s="2"/>
      <c r="AG716" s="2"/>
      <c r="AH716" s="2"/>
      <c r="AI716" s="2"/>
      <c r="AJ716" s="2"/>
    </row>
    <row r="717" spans="17:36" ht="22.5" hidden="1" customHeight="1">
      <c r="Q717" s="2"/>
      <c r="R717" s="2"/>
      <c r="S717" s="2"/>
      <c r="T717" s="2"/>
      <c r="U717" s="2"/>
      <c r="V717" s="2"/>
      <c r="W717" s="2"/>
      <c r="X717" s="2"/>
      <c r="Y717" s="2"/>
      <c r="Z717" s="2"/>
      <c r="AA717" s="2"/>
      <c r="AB717" s="2"/>
      <c r="AC717" s="2"/>
      <c r="AD717" s="2"/>
      <c r="AE717" s="2"/>
      <c r="AF717" s="2"/>
      <c r="AG717" s="2"/>
      <c r="AH717" s="2"/>
      <c r="AI717" s="2"/>
      <c r="AJ717" s="2"/>
    </row>
    <row r="718" spans="17:36" ht="22.5" hidden="1" customHeight="1">
      <c r="Q718" s="2"/>
      <c r="R718" s="2"/>
      <c r="S718" s="2"/>
      <c r="T718" s="2"/>
      <c r="U718" s="2"/>
      <c r="V718" s="2"/>
      <c r="W718" s="2"/>
      <c r="X718" s="2"/>
      <c r="Y718" s="2"/>
      <c r="Z718" s="2"/>
      <c r="AA718" s="2"/>
      <c r="AB718" s="2"/>
      <c r="AC718" s="2"/>
      <c r="AD718" s="2"/>
      <c r="AE718" s="2"/>
      <c r="AF718" s="2"/>
      <c r="AG718" s="2"/>
      <c r="AH718" s="2"/>
      <c r="AI718" s="2"/>
      <c r="AJ718" s="2"/>
    </row>
    <row r="719" spans="17:36" ht="22.5" hidden="1" customHeight="1">
      <c r="Q719" s="2"/>
      <c r="R719" s="2"/>
      <c r="S719" s="2"/>
      <c r="T719" s="2"/>
      <c r="U719" s="2"/>
      <c r="V719" s="2"/>
      <c r="W719" s="2"/>
      <c r="X719" s="2"/>
      <c r="Y719" s="2"/>
      <c r="Z719" s="2"/>
      <c r="AA719" s="2"/>
      <c r="AB719" s="2"/>
      <c r="AC719" s="2"/>
      <c r="AD719" s="2"/>
      <c r="AE719" s="2"/>
      <c r="AF719" s="2"/>
      <c r="AG719" s="2"/>
      <c r="AH719" s="2"/>
      <c r="AI719" s="2"/>
      <c r="AJ719" s="2"/>
    </row>
    <row r="720" spans="17:36" ht="22.5" hidden="1" customHeight="1">
      <c r="Q720" s="2"/>
      <c r="R720" s="2"/>
      <c r="S720" s="2"/>
      <c r="T720" s="2"/>
      <c r="U720" s="2"/>
      <c r="V720" s="2"/>
      <c r="W720" s="2"/>
      <c r="X720" s="2"/>
      <c r="Y720" s="2"/>
      <c r="Z720" s="2"/>
      <c r="AA720" s="2"/>
      <c r="AB720" s="2"/>
      <c r="AC720" s="2"/>
      <c r="AD720" s="2"/>
      <c r="AE720" s="2"/>
      <c r="AF720" s="2"/>
      <c r="AG720" s="2"/>
      <c r="AH720" s="2"/>
      <c r="AI720" s="2"/>
      <c r="AJ720" s="2"/>
    </row>
    <row r="721" spans="17:36" ht="22.5" hidden="1" customHeight="1">
      <c r="Q721" s="2"/>
      <c r="R721" s="2"/>
      <c r="S721" s="2"/>
      <c r="T721" s="2"/>
      <c r="U721" s="2"/>
      <c r="V721" s="2"/>
      <c r="W721" s="2"/>
      <c r="X721" s="2"/>
      <c r="Y721" s="2"/>
      <c r="Z721" s="2"/>
      <c r="AA721" s="2"/>
      <c r="AB721" s="2"/>
      <c r="AC721" s="2"/>
      <c r="AD721" s="2"/>
      <c r="AE721" s="2"/>
      <c r="AF721" s="2"/>
      <c r="AG721" s="2"/>
      <c r="AH721" s="2"/>
      <c r="AI721" s="2"/>
      <c r="AJ721" s="2"/>
    </row>
    <row r="722" spans="17:36" ht="22.5" hidden="1" customHeight="1">
      <c r="Q722" s="2"/>
      <c r="R722" s="2"/>
      <c r="S722" s="2"/>
      <c r="T722" s="2"/>
      <c r="U722" s="2"/>
      <c r="V722" s="2"/>
      <c r="W722" s="2"/>
      <c r="X722" s="2"/>
      <c r="Y722" s="2"/>
      <c r="Z722" s="2"/>
      <c r="AA722" s="2"/>
      <c r="AB722" s="2"/>
      <c r="AC722" s="2"/>
      <c r="AD722" s="2"/>
      <c r="AE722" s="2"/>
      <c r="AF722" s="2"/>
      <c r="AG722" s="2"/>
      <c r="AH722" s="2"/>
      <c r="AI722" s="2"/>
      <c r="AJ722" s="2"/>
    </row>
    <row r="723" spans="17:36" ht="22.5" hidden="1" customHeight="1">
      <c r="Q723" s="2"/>
      <c r="R723" s="2"/>
      <c r="S723" s="2"/>
      <c r="T723" s="2"/>
      <c r="U723" s="2"/>
      <c r="V723" s="2"/>
      <c r="W723" s="2"/>
      <c r="X723" s="2"/>
      <c r="Y723" s="2"/>
      <c r="Z723" s="2"/>
      <c r="AA723" s="2"/>
      <c r="AB723" s="2"/>
      <c r="AC723" s="2"/>
      <c r="AD723" s="2"/>
      <c r="AE723" s="2"/>
      <c r="AF723" s="2"/>
      <c r="AG723" s="2"/>
      <c r="AH723" s="2"/>
      <c r="AI723" s="2"/>
      <c r="AJ723" s="2"/>
    </row>
    <row r="724" spans="17:36" ht="22.5" hidden="1" customHeight="1">
      <c r="Q724" s="2"/>
      <c r="R724" s="2"/>
      <c r="S724" s="2"/>
      <c r="T724" s="2"/>
      <c r="U724" s="2"/>
      <c r="V724" s="2"/>
      <c r="W724" s="2"/>
      <c r="X724" s="2"/>
      <c r="Y724" s="2"/>
      <c r="Z724" s="2"/>
      <c r="AA724" s="2"/>
      <c r="AB724" s="2"/>
      <c r="AC724" s="2"/>
      <c r="AD724" s="2"/>
      <c r="AE724" s="2"/>
      <c r="AF724" s="2"/>
      <c r="AG724" s="2"/>
      <c r="AH724" s="2"/>
      <c r="AI724" s="2"/>
      <c r="AJ724" s="2"/>
    </row>
    <row r="725" spans="17:36" ht="22.5" hidden="1" customHeight="1">
      <c r="Q725" s="2"/>
      <c r="R725" s="2"/>
      <c r="S725" s="2"/>
      <c r="T725" s="2"/>
      <c r="U725" s="2"/>
      <c r="V725" s="2"/>
      <c r="W725" s="2"/>
      <c r="X725" s="2"/>
      <c r="Y725" s="2"/>
      <c r="Z725" s="2"/>
      <c r="AA725" s="2"/>
      <c r="AB725" s="2"/>
      <c r="AC725" s="2"/>
      <c r="AD725" s="2"/>
      <c r="AE725" s="2"/>
      <c r="AF725" s="2"/>
      <c r="AG725" s="2"/>
      <c r="AH725" s="2"/>
      <c r="AI725" s="2"/>
      <c r="AJ725" s="2"/>
    </row>
    <row r="726" spans="17:36" ht="22.5" hidden="1" customHeight="1">
      <c r="Q726" s="2"/>
      <c r="R726" s="2"/>
      <c r="S726" s="2"/>
      <c r="T726" s="2"/>
      <c r="U726" s="2"/>
      <c r="V726" s="2"/>
      <c r="W726" s="2"/>
      <c r="X726" s="2"/>
      <c r="Y726" s="2"/>
      <c r="Z726" s="2"/>
      <c r="AA726" s="2"/>
      <c r="AB726" s="2"/>
      <c r="AC726" s="2"/>
      <c r="AD726" s="2"/>
      <c r="AE726" s="2"/>
      <c r="AF726" s="2"/>
      <c r="AG726" s="2"/>
      <c r="AH726" s="2"/>
      <c r="AI726" s="2"/>
      <c r="AJ726" s="2"/>
    </row>
    <row r="727" spans="17:36" ht="22.5" hidden="1" customHeight="1">
      <c r="Q727" s="2"/>
      <c r="R727" s="2"/>
      <c r="S727" s="2"/>
      <c r="T727" s="2"/>
      <c r="U727" s="2"/>
      <c r="V727" s="2"/>
      <c r="W727" s="2"/>
      <c r="X727" s="2"/>
      <c r="Y727" s="2"/>
      <c r="Z727" s="2"/>
      <c r="AA727" s="2"/>
      <c r="AB727" s="2"/>
      <c r="AC727" s="2"/>
      <c r="AD727" s="2"/>
      <c r="AE727" s="2"/>
      <c r="AF727" s="2"/>
      <c r="AG727" s="2"/>
      <c r="AH727" s="2"/>
      <c r="AI727" s="2"/>
      <c r="AJ727" s="2"/>
    </row>
    <row r="728" spans="17:36" ht="22.5" hidden="1" customHeight="1">
      <c r="Q728" s="2"/>
      <c r="R728" s="2"/>
      <c r="S728" s="2"/>
      <c r="T728" s="2"/>
      <c r="U728" s="2"/>
      <c r="V728" s="2"/>
      <c r="W728" s="2"/>
      <c r="X728" s="2"/>
      <c r="Y728" s="2"/>
      <c r="Z728" s="2"/>
      <c r="AA728" s="2"/>
      <c r="AB728" s="2"/>
      <c r="AC728" s="2"/>
      <c r="AD728" s="2"/>
      <c r="AE728" s="2"/>
      <c r="AF728" s="2"/>
      <c r="AG728" s="2"/>
      <c r="AH728" s="2"/>
      <c r="AI728" s="2"/>
      <c r="AJ728" s="2"/>
    </row>
    <row r="729" spans="17:36" ht="22.5" hidden="1" customHeight="1">
      <c r="Q729" s="2"/>
      <c r="R729" s="2"/>
      <c r="S729" s="2"/>
      <c r="T729" s="2"/>
      <c r="U729" s="2"/>
      <c r="V729" s="2"/>
      <c r="W729" s="2"/>
      <c r="X729" s="2"/>
      <c r="Y729" s="2"/>
      <c r="Z729" s="2"/>
      <c r="AA729" s="2"/>
      <c r="AB729" s="2"/>
      <c r="AC729" s="2"/>
      <c r="AD729" s="2"/>
      <c r="AE729" s="2"/>
      <c r="AF729" s="2"/>
      <c r="AG729" s="2"/>
      <c r="AH729" s="2"/>
      <c r="AI729" s="2"/>
      <c r="AJ729" s="2"/>
    </row>
    <row r="730" spans="17:36" ht="22.5" hidden="1" customHeight="1">
      <c r="Q730" s="2"/>
      <c r="R730" s="2"/>
      <c r="S730" s="2"/>
      <c r="T730" s="2"/>
      <c r="U730" s="2"/>
      <c r="V730" s="2"/>
      <c r="W730" s="2"/>
      <c r="X730" s="2"/>
      <c r="Y730" s="2"/>
      <c r="Z730" s="2"/>
      <c r="AA730" s="2"/>
      <c r="AB730" s="2"/>
      <c r="AC730" s="2"/>
      <c r="AD730" s="2"/>
      <c r="AE730" s="2"/>
      <c r="AF730" s="2"/>
      <c r="AG730" s="2"/>
      <c r="AH730" s="2"/>
      <c r="AI730" s="2"/>
      <c r="AJ730" s="2"/>
    </row>
    <row r="731" spans="17:36" ht="22.5" hidden="1" customHeight="1">
      <c r="Q731" s="2"/>
      <c r="R731" s="2"/>
      <c r="S731" s="2"/>
      <c r="T731" s="2"/>
      <c r="U731" s="2"/>
      <c r="V731" s="2"/>
      <c r="W731" s="2"/>
      <c r="X731" s="2"/>
      <c r="Y731" s="2"/>
      <c r="Z731" s="2"/>
      <c r="AA731" s="2"/>
      <c r="AB731" s="2"/>
      <c r="AC731" s="2"/>
      <c r="AD731" s="2"/>
      <c r="AE731" s="2"/>
      <c r="AF731" s="2"/>
      <c r="AG731" s="2"/>
      <c r="AH731" s="2"/>
      <c r="AI731" s="2"/>
      <c r="AJ731" s="2"/>
    </row>
    <row r="732" spans="17:36" ht="22.5" hidden="1" customHeight="1">
      <c r="Q732" s="2"/>
      <c r="R732" s="2"/>
      <c r="S732" s="2"/>
      <c r="T732" s="2"/>
      <c r="U732" s="2"/>
      <c r="V732" s="2"/>
      <c r="W732" s="2"/>
      <c r="X732" s="2"/>
      <c r="Y732" s="2"/>
      <c r="Z732" s="2"/>
      <c r="AA732" s="2"/>
      <c r="AB732" s="2"/>
      <c r="AC732" s="2"/>
      <c r="AD732" s="2"/>
      <c r="AE732" s="2"/>
      <c r="AF732" s="2"/>
      <c r="AG732" s="2"/>
      <c r="AH732" s="2"/>
      <c r="AI732" s="2"/>
      <c r="AJ732" s="2"/>
    </row>
    <row r="733" spans="17:36" ht="22.5" hidden="1" customHeight="1">
      <c r="Q733" s="2"/>
      <c r="R733" s="2"/>
      <c r="S733" s="2"/>
      <c r="T733" s="2"/>
      <c r="U733" s="2"/>
      <c r="V733" s="2"/>
      <c r="W733" s="2"/>
      <c r="X733" s="2"/>
      <c r="Y733" s="2"/>
      <c r="Z733" s="2"/>
      <c r="AA733" s="2"/>
      <c r="AB733" s="2"/>
      <c r="AC733" s="2"/>
      <c r="AD733" s="2"/>
      <c r="AE733" s="2"/>
      <c r="AF733" s="2"/>
      <c r="AG733" s="2"/>
      <c r="AH733" s="2"/>
      <c r="AI733" s="2"/>
      <c r="AJ733" s="2"/>
    </row>
    <row r="734" spans="17:36" ht="22.5" hidden="1" customHeight="1">
      <c r="Q734" s="2"/>
      <c r="R734" s="2"/>
      <c r="S734" s="2"/>
      <c r="T734" s="2"/>
      <c r="U734" s="2"/>
      <c r="V734" s="2"/>
      <c r="W734" s="2"/>
      <c r="X734" s="2"/>
      <c r="Y734" s="2"/>
      <c r="Z734" s="2"/>
      <c r="AA734" s="2"/>
      <c r="AB734" s="2"/>
      <c r="AC734" s="2"/>
      <c r="AD734" s="2"/>
      <c r="AE734" s="2"/>
      <c r="AF734" s="2"/>
      <c r="AG734" s="2"/>
      <c r="AH734" s="2"/>
      <c r="AI734" s="2"/>
      <c r="AJ734" s="2"/>
    </row>
    <row r="735" spans="17:36" ht="22.5" hidden="1" customHeight="1">
      <c r="Q735" s="2"/>
      <c r="R735" s="2"/>
      <c r="S735" s="2"/>
      <c r="T735" s="2"/>
      <c r="U735" s="2"/>
      <c r="V735" s="2"/>
      <c r="W735" s="2"/>
      <c r="X735" s="2"/>
      <c r="Y735" s="2"/>
      <c r="Z735" s="2"/>
      <c r="AA735" s="2"/>
      <c r="AB735" s="2"/>
      <c r="AC735" s="2"/>
      <c r="AD735" s="2"/>
      <c r="AE735" s="2"/>
      <c r="AF735" s="2"/>
      <c r="AG735" s="2"/>
      <c r="AH735" s="2"/>
      <c r="AI735" s="2"/>
      <c r="AJ735" s="2"/>
    </row>
    <row r="736" spans="17:36" ht="22.5" hidden="1" customHeight="1">
      <c r="Q736" s="2"/>
      <c r="R736" s="2"/>
      <c r="S736" s="2"/>
      <c r="T736" s="2"/>
      <c r="U736" s="2"/>
      <c r="V736" s="2"/>
      <c r="W736" s="2"/>
      <c r="X736" s="2"/>
      <c r="Y736" s="2"/>
      <c r="Z736" s="2"/>
      <c r="AA736" s="2"/>
      <c r="AB736" s="2"/>
      <c r="AC736" s="2"/>
      <c r="AD736" s="2"/>
      <c r="AE736" s="2"/>
      <c r="AF736" s="2"/>
      <c r="AG736" s="2"/>
      <c r="AH736" s="2"/>
      <c r="AI736" s="2"/>
      <c r="AJ736" s="2"/>
    </row>
    <row r="737" spans="17:36" ht="22.5" hidden="1" customHeight="1">
      <c r="Q737" s="2"/>
      <c r="R737" s="2"/>
      <c r="S737" s="2"/>
      <c r="T737" s="2"/>
      <c r="U737" s="2"/>
      <c r="V737" s="2"/>
      <c r="W737" s="2"/>
      <c r="X737" s="2"/>
      <c r="Y737" s="2"/>
      <c r="Z737" s="2"/>
      <c r="AA737" s="2"/>
      <c r="AB737" s="2"/>
      <c r="AC737" s="2"/>
      <c r="AD737" s="2"/>
      <c r="AE737" s="2"/>
      <c r="AF737" s="2"/>
      <c r="AG737" s="2"/>
      <c r="AH737" s="2"/>
      <c r="AI737" s="2"/>
      <c r="AJ737" s="2"/>
    </row>
  </sheetData>
  <sheetProtection sheet="1" selectLockedCells="1"/>
  <mergeCells count="148">
    <mergeCell ref="C92:C95"/>
    <mergeCell ref="C214:C216"/>
    <mergeCell ref="C217:C219"/>
    <mergeCell ref="C220:C222"/>
    <mergeCell ref="C223:C225"/>
    <mergeCell ref="D226:G231"/>
    <mergeCell ref="H226:O231"/>
    <mergeCell ref="Q229:R231"/>
    <mergeCell ref="D220:G222"/>
    <mergeCell ref="H220:M222"/>
    <mergeCell ref="N220:O222"/>
    <mergeCell ref="D223:G225"/>
    <mergeCell ref="H223:M225"/>
    <mergeCell ref="N223:O225"/>
    <mergeCell ref="D214:G216"/>
    <mergeCell ref="H214:M216"/>
    <mergeCell ref="N214:O216"/>
    <mergeCell ref="D217:G219"/>
    <mergeCell ref="H217:M219"/>
    <mergeCell ref="N217:O219"/>
    <mergeCell ref="C226:C231"/>
    <mergeCell ref="D209:O210"/>
    <mergeCell ref="D212:O212"/>
    <mergeCell ref="C200:C201"/>
    <mergeCell ref="D200:G201"/>
    <mergeCell ref="H200:M201"/>
    <mergeCell ref="N200:O201"/>
    <mergeCell ref="C202:C203"/>
    <mergeCell ref="D202:G203"/>
    <mergeCell ref="H202:M203"/>
    <mergeCell ref="N202:O203"/>
    <mergeCell ref="C204:C205"/>
    <mergeCell ref="D204:G205"/>
    <mergeCell ref="H204:M205"/>
    <mergeCell ref="N204:O205"/>
    <mergeCell ref="H187:O188"/>
    <mergeCell ref="C189:C190"/>
    <mergeCell ref="D189:G190"/>
    <mergeCell ref="H189:O190"/>
    <mergeCell ref="C191:C192"/>
    <mergeCell ref="D191:G192"/>
    <mergeCell ref="H191:M192"/>
    <mergeCell ref="N191:O192"/>
    <mergeCell ref="D193:G194"/>
    <mergeCell ref="H193:M194"/>
    <mergeCell ref="N193:O194"/>
    <mergeCell ref="C193:C194"/>
    <mergeCell ref="C187:C188"/>
    <mergeCell ref="D183:G186"/>
    <mergeCell ref="H183:M186"/>
    <mergeCell ref="N183:O186"/>
    <mergeCell ref="Q174:R176"/>
    <mergeCell ref="C177:C178"/>
    <mergeCell ref="D177:G178"/>
    <mergeCell ref="H177:M178"/>
    <mergeCell ref="N177:O178"/>
    <mergeCell ref="C179:C180"/>
    <mergeCell ref="D179:G180"/>
    <mergeCell ref="H179:M180"/>
    <mergeCell ref="N179:O180"/>
    <mergeCell ref="C174:C176"/>
    <mergeCell ref="C183:C186"/>
    <mergeCell ref="N174:O176"/>
    <mergeCell ref="D174:G176"/>
    <mergeCell ref="H174:M176"/>
    <mergeCell ref="D126:O126"/>
    <mergeCell ref="D99:G99"/>
    <mergeCell ref="H99:O99"/>
    <mergeCell ref="D100:G101"/>
    <mergeCell ref="H100:O101"/>
    <mergeCell ref="D102:G102"/>
    <mergeCell ref="H102:O102"/>
    <mergeCell ref="H181:M182"/>
    <mergeCell ref="N181:O182"/>
    <mergeCell ref="D141:G143"/>
    <mergeCell ref="H141:O143"/>
    <mergeCell ref="C144:C146"/>
    <mergeCell ref="D83:O84"/>
    <mergeCell ref="D147:G149"/>
    <mergeCell ref="C181:C182"/>
    <mergeCell ref="D181:G182"/>
    <mergeCell ref="D187:G188"/>
    <mergeCell ref="D3:O7"/>
    <mergeCell ref="Q4:R6"/>
    <mergeCell ref="D14:O15"/>
    <mergeCell ref="D17:O23"/>
    <mergeCell ref="Q18:R21"/>
    <mergeCell ref="D44:O48"/>
    <mergeCell ref="Q44:R46"/>
    <mergeCell ref="D50:O62"/>
    <mergeCell ref="Q54:R56"/>
    <mergeCell ref="D86:O86"/>
    <mergeCell ref="Q24:R25"/>
    <mergeCell ref="D25:O25"/>
    <mergeCell ref="D26:O26"/>
    <mergeCell ref="D28:O39"/>
    <mergeCell ref="Q28:R30"/>
    <mergeCell ref="D43:O43"/>
    <mergeCell ref="D96:G96"/>
    <mergeCell ref="H96:O96"/>
    <mergeCell ref="C88:C89"/>
    <mergeCell ref="C90:C91"/>
    <mergeCell ref="C100:C101"/>
    <mergeCell ref="D9:J12"/>
    <mergeCell ref="K9:K12"/>
    <mergeCell ref="L9:O12"/>
    <mergeCell ref="C135:C136"/>
    <mergeCell ref="C128:C129"/>
    <mergeCell ref="C130:C134"/>
    <mergeCell ref="D97:G97"/>
    <mergeCell ref="H97:O97"/>
    <mergeCell ref="D98:G98"/>
    <mergeCell ref="H98:O98"/>
    <mergeCell ref="D88:G89"/>
    <mergeCell ref="H88:O89"/>
    <mergeCell ref="D90:G91"/>
    <mergeCell ref="H90:O91"/>
    <mergeCell ref="D92:G95"/>
    <mergeCell ref="H92:O95"/>
    <mergeCell ref="D103:G103"/>
    <mergeCell ref="H103:O103"/>
    <mergeCell ref="D105:O105"/>
    <mergeCell ref="D107:O108"/>
    <mergeCell ref="D123:O124"/>
    <mergeCell ref="C196:C197"/>
    <mergeCell ref="D196:O196"/>
    <mergeCell ref="C198:C199"/>
    <mergeCell ref="D198:G199"/>
    <mergeCell ref="H198:M199"/>
    <mergeCell ref="N198:O199"/>
    <mergeCell ref="D128:G129"/>
    <mergeCell ref="H128:O129"/>
    <mergeCell ref="D130:G134"/>
    <mergeCell ref="H130:O134"/>
    <mergeCell ref="H144:O146"/>
    <mergeCell ref="D137:G138"/>
    <mergeCell ref="H137:O138"/>
    <mergeCell ref="D139:G140"/>
    <mergeCell ref="H135:O136"/>
    <mergeCell ref="D135:G136"/>
    <mergeCell ref="H139:O140"/>
    <mergeCell ref="H147:O149"/>
    <mergeCell ref="D169:O170"/>
    <mergeCell ref="D172:O172"/>
    <mergeCell ref="C147:C149"/>
    <mergeCell ref="D144:G146"/>
    <mergeCell ref="C137:C138"/>
    <mergeCell ref="C139:C140"/>
  </mergeCells>
  <hyperlinks>
    <hyperlink ref="D26:O26" r:id="rId1" display="https://www.nationalgas.com/uk/gas-transmission/balancing/operating-margins-om" xr:uid="{87E6E706-0A3D-4D56-B429-D83FB887D850}"/>
  </hyperlinks>
  <pageMargins left="0.70866141732283472" right="0.70866141732283472" top="0.74803149606299213" bottom="0.74803149606299213" header="0.31496062992125984" footer="0.31496062992125984"/>
  <pageSetup paperSize="9" scale="70" fitToHeight="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9" r:id="rId5" name="Option Button 7">
              <controlPr defaultSize="0" autoFill="0" autoLine="0" autoPict="0">
                <anchor moveWithCells="1">
                  <from>
                    <xdr:col>8</xdr:col>
                    <xdr:colOff>228600</xdr:colOff>
                    <xdr:row>190</xdr:row>
                    <xdr:rowOff>133350</xdr:rowOff>
                  </from>
                  <to>
                    <xdr:col>9</xdr:col>
                    <xdr:colOff>317500</xdr:colOff>
                    <xdr:row>193</xdr:row>
                    <xdr:rowOff>12700</xdr:rowOff>
                  </to>
                </anchor>
              </controlPr>
            </control>
          </mc:Choice>
        </mc:AlternateContent>
        <mc:AlternateContent xmlns:mc="http://schemas.openxmlformats.org/markup-compatibility/2006">
          <mc:Choice Requires="x14">
            <control shapeId="3080" r:id="rId6" name="Option Button 8">
              <controlPr defaultSize="0" autoFill="0" autoLine="0" autoPict="0">
                <anchor moveWithCells="1">
                  <from>
                    <xdr:col>10</xdr:col>
                    <xdr:colOff>431800</xdr:colOff>
                    <xdr:row>190</xdr:row>
                    <xdr:rowOff>114300</xdr:rowOff>
                  </from>
                  <to>
                    <xdr:col>11</xdr:col>
                    <xdr:colOff>450850</xdr:colOff>
                    <xdr:row>193</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8A703-46C6-4DB3-8BA6-9DC313CA1E5D}">
  <sheetPr codeName="Sheet6"/>
  <dimension ref="A1:AO33"/>
  <sheetViews>
    <sheetView zoomScale="85" zoomScaleNormal="85" workbookViewId="0">
      <selection activeCell="AJ6" sqref="AJ6"/>
    </sheetView>
  </sheetViews>
  <sheetFormatPr defaultRowHeight="14.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style="58" customWidth="1"/>
    <col min="28" max="28" width="21" customWidth="1"/>
    <col min="29" max="29" width="18.81640625" customWidth="1"/>
    <col min="30" max="30" width="15.1796875" customWidth="1"/>
    <col min="31" max="31" width="20.1796875" customWidth="1"/>
    <col min="32" max="32" width="15.1796875" customWidth="1"/>
    <col min="33" max="33" width="20.7265625" customWidth="1"/>
    <col min="34" max="34" width="22.54296875" customWidth="1"/>
    <col min="35" max="39" width="22.26953125" customWidth="1"/>
  </cols>
  <sheetData>
    <row r="1" spans="1:41" ht="15" customHeight="1">
      <c r="C1" s="304" t="s">
        <v>38</v>
      </c>
      <c r="D1" s="304"/>
      <c r="E1" s="304"/>
      <c r="F1" s="304"/>
      <c r="G1" s="304"/>
      <c r="H1" s="304"/>
      <c r="I1" s="304"/>
      <c r="J1" s="304"/>
      <c r="K1" s="10"/>
      <c r="L1" s="10"/>
      <c r="M1" s="10"/>
      <c r="N1" s="10"/>
    </row>
    <row r="2" spans="1:41" ht="15" customHeight="1">
      <c r="C2" s="304"/>
      <c r="D2" s="304"/>
      <c r="E2" s="304"/>
      <c r="F2" s="304"/>
      <c r="G2" s="304"/>
      <c r="H2" s="304"/>
      <c r="I2" s="304"/>
      <c r="J2" s="304"/>
      <c r="K2" s="10"/>
      <c r="L2" s="10"/>
      <c r="M2" s="10"/>
      <c r="N2" s="10"/>
    </row>
    <row r="3" spans="1:41" ht="78" customHeight="1">
      <c r="A3" s="36" t="s">
        <v>39</v>
      </c>
      <c r="B3" s="36" t="s">
        <v>40</v>
      </c>
      <c r="C3" s="36" t="s">
        <v>41</v>
      </c>
      <c r="D3" s="36" t="s">
        <v>42</v>
      </c>
      <c r="E3" s="36" t="str">
        <f>'TENDER PACK 3 PS (Sheet A)'!$D$88</f>
        <v>Tenderer's Company Name
(including company number)</v>
      </c>
      <c r="F3" s="36" t="str">
        <f>'TENDER PACK 3 PS (Sheet A)'!$D$90</f>
        <v>Company Representative, Job Title</v>
      </c>
      <c r="G3" s="36" t="str">
        <f>'TENDER PACK 3 PS (Sheet A)'!$D$92</f>
        <v>Company Representative Address
(full address including postcode)</v>
      </c>
      <c r="H3" s="36" t="str">
        <f>'TENDER PACK 3 PS (Sheet A)'!$D$96</f>
        <v>Telephone Number</v>
      </c>
      <c r="I3" s="36" t="str">
        <f>'TENDER PACK 3 PS (Sheet A)'!$D$97</f>
        <v>Facsimile Number</v>
      </c>
      <c r="J3" s="36" t="str">
        <f>'TENDER PACK 3 PS (Sheet A)'!$D$98</f>
        <v>Email Address</v>
      </c>
      <c r="K3" s="36" t="str">
        <f>'TENDER PACK 3 PS (Sheet A)'!$D$99</f>
        <v>Legal Agent Name</v>
      </c>
      <c r="L3" s="36" t="str">
        <f>'TENDER PACK 3 PS (Sheet A)'!$D$100</f>
        <v>Legal Agent Address</v>
      </c>
      <c r="M3" s="36" t="str">
        <f>'TENDER PACK 3 PS (Sheet A)'!$D$102</f>
        <v>Shipper Short Code</v>
      </c>
      <c r="N3" s="36" t="str">
        <f>'TENDER PACK 3 PS (Sheet A)'!$D$103</f>
        <v>Achilles Registration Number</v>
      </c>
      <c r="O3" s="36" t="s">
        <v>43</v>
      </c>
      <c r="P3" s="36" t="str">
        <f>'TENDER PACK 3 PS (Sheet A)'!$D$128</f>
        <v>Facility Name
(including company number)</v>
      </c>
      <c r="Q3" s="36" t="str">
        <f>'TENDER PACK 3 PS (Sheet A)'!$D$130</f>
        <v xml:space="preserve">Facility Location
(full address including postcode)
</v>
      </c>
      <c r="R3" s="36" t="str">
        <f>'TENDER PACK 3 PS (Sheet A)'!$D$135</f>
        <v>Facility Stable Export Limit</v>
      </c>
      <c r="S3" s="36" t="str">
        <f>'TENDER PACK 3 PS (Sheet A)'!$D$137</f>
        <v>Facility Maximum Export Limit</v>
      </c>
      <c r="T3" s="36" t="str">
        <f>'TENDER PACK 3 PS (Sheet A)'!$D$139</f>
        <v>BM Unit IDs</v>
      </c>
      <c r="U3" s="36" t="str">
        <f>'TENDER PACK 3 PS (Sheet A)'!$D$144</f>
        <v>Service Provider contact details for operational notices 
Employee Position / role, Address, Telephone numbers, fax and email details.</v>
      </c>
      <c r="V3" s="36">
        <f>'TENDER PACK 3 PS (Sheet A)'!$D$147</f>
        <v>0</v>
      </c>
      <c r="W3" s="36" t="str">
        <f>'TENDER PACK 3 PS (Sheet A)'!$D$174</f>
        <v>Maximum Delivery Rate (Tendered)
(requirement must be greater or equal to 500,000 kWh/hour)</v>
      </c>
      <c r="X3" s="36">
        <f>'TENDER PACK 3 PS (Sheet A)'!$D$177</f>
        <v>0</v>
      </c>
      <c r="Y3" s="36" t="str">
        <f>'TENDER PACK 3 PS (Sheet A)'!$D$179</f>
        <v>Minimum Delivery Rate
(optional) (if left blank delivery deemed at 0)</v>
      </c>
      <c r="Z3" s="36" t="str">
        <f>'TENDER PACK 3 PS (Sheet A)'!$D$181</f>
        <v>Response Time</v>
      </c>
      <c r="AA3" s="59" t="str">
        <f>'TENDER PACK 3 PS (Sheet A)'!$D$183</f>
        <v>Planned Maintenance Periods</v>
      </c>
      <c r="AB3" s="36" t="str">
        <f>'TENDER PACK 3 PS (Sheet A)'!$D$187</f>
        <v>Website for Service Availability / Unavailability</v>
      </c>
      <c r="AC3" s="36">
        <f>'TENDER PACK 3 PS (Sheet A)'!$D$189</f>
        <v>0</v>
      </c>
      <c r="AD3" s="36" t="str">
        <f>'TENDER PACK 3 PS (Sheet A)'!$D$191</f>
        <v>Maximum Delivery Duration</v>
      </c>
      <c r="AE3" s="36" t="str">
        <f>'TENDER PACK 3 PS (Sheet A)'!$D$193</f>
        <v>Minimum Delivery Duration
(Optional) (if left blank delivery deemed at 0)</v>
      </c>
      <c r="AF3" s="36">
        <f>'TENDER PACK 3 PS (Sheet A)'!$D$198</f>
        <v>0</v>
      </c>
      <c r="AG3" s="36">
        <f>'TENDER PACK 3 PS (Sheet A)'!$D$200</f>
        <v>0</v>
      </c>
      <c r="AH3" s="36">
        <f>'TENDER PACK 3 PS (Sheet A)'!$D$202</f>
        <v>0</v>
      </c>
      <c r="AI3" s="36">
        <f>'TENDER PACK 3 PS (Sheet A)'!$D$204</f>
        <v>0</v>
      </c>
      <c r="AJ3" s="36" t="str">
        <f>'TENDER PACK 3 PS (Sheet A)'!$D$214</f>
        <v>Annual Service Fee</v>
      </c>
      <c r="AK3" s="36" t="str">
        <f>'TENDER PACK 3 PS (Sheet A)'!$D$217</f>
        <v xml:space="preserve">Indexed Delivery Charge
</v>
      </c>
      <c r="AL3" s="36" t="str">
        <f>'TENDER PACK 3 PS (Sheet A)'!$D$220</f>
        <v>Efficiency Loss Factor ('X'%)</v>
      </c>
      <c r="AM3" s="36" t="str">
        <f>'TENDER PACK 3 PS (Sheet A)'!$D$223</f>
        <v xml:space="preserve">Indexed Delivery Charge 3 required? (YES/NO)
</v>
      </c>
      <c r="AN3" s="36" t="str">
        <f>'TENDER PACK 3 PS (Sheet A)'!$D$226</f>
        <v>Additional Nomination Restrictions</v>
      </c>
      <c r="AO3" s="36" t="e">
        <f>'TENDER PACK 3 PS (Sheet A)'!#REF!</f>
        <v>#REF!</v>
      </c>
    </row>
    <row r="4" spans="1:41" ht="79.5" customHeight="1">
      <c r="A4" s="11"/>
      <c r="B4" s="12"/>
      <c r="C4" s="11"/>
      <c r="D4" s="11" t="str">
        <f>A4&amp;"."&amp;B4&amp;"."&amp;C4</f>
        <v>..</v>
      </c>
      <c r="E4" s="11">
        <f>'TENDER PACK 3 PS (Sheet A)'!$H$88</f>
        <v>0</v>
      </c>
      <c r="F4" s="11">
        <f>'TENDER PACK 3 PS (Sheet A)'!$H$90</f>
        <v>0</v>
      </c>
      <c r="G4" s="11">
        <f>'TENDER PACK 3 PS (Sheet A)'!$H$92</f>
        <v>0</v>
      </c>
      <c r="H4" s="13">
        <f>'TENDER PACK 3 PS (Sheet A)'!$H$96</f>
        <v>0</v>
      </c>
      <c r="I4" s="13">
        <f>'TENDER PACK 3 PS (Sheet A)'!$H$97</f>
        <v>0</v>
      </c>
      <c r="J4" s="13">
        <f>'TENDER PACK 3 PS (Sheet A)'!$H$98</f>
        <v>0</v>
      </c>
      <c r="K4" s="13">
        <f>'TENDER PACK 3 PS (Sheet A)'!$H$99</f>
        <v>0</v>
      </c>
      <c r="L4" s="13">
        <f>'TENDER PACK 3 PS (Sheet A)'!$H$100</f>
        <v>0</v>
      </c>
      <c r="M4" s="13">
        <f>'TENDER PACK 3 PS (Sheet A)'!$H$102</f>
        <v>0</v>
      </c>
      <c r="N4" s="13">
        <f>'TENDER PACK 3 PS (Sheet A)'!$H$103</f>
        <v>0</v>
      </c>
      <c r="O4" s="29" t="s">
        <v>44</v>
      </c>
      <c r="P4" s="28">
        <f>'TENDER PACK 3 PS (Sheet A)'!$H$128</f>
        <v>0</v>
      </c>
      <c r="Q4" s="28">
        <f>'TENDER PACK 3 PS (Sheet A)'!$H$130</f>
        <v>0</v>
      </c>
      <c r="R4" s="28">
        <f>'TENDER PACK 3 PS (Sheet A)'!$H$135</f>
        <v>0</v>
      </c>
      <c r="S4" s="28">
        <f>'TENDER PACK 3 PS (Sheet A)'!$H$137</f>
        <v>0</v>
      </c>
      <c r="T4" s="28">
        <f>'TENDER PACK 3 PS (Sheet A)'!$H$139</f>
        <v>0</v>
      </c>
      <c r="U4" s="28">
        <f>'TENDER PACK 3 PS (Sheet A)'!$H$144</f>
        <v>0</v>
      </c>
      <c r="V4" s="28">
        <f>'TENDER PACK 3 PS (Sheet A)'!$H$147</f>
        <v>0</v>
      </c>
      <c r="W4" s="28">
        <f>'TENDER PACK 3 PS (Sheet A)'!$H$174</f>
        <v>0</v>
      </c>
      <c r="X4" s="28">
        <f>'TENDER PACK 3 PS (Sheet A)'!$H$177</f>
        <v>0</v>
      </c>
      <c r="Y4" s="28">
        <f>'TENDER PACK 3 PS (Sheet A)'!$H$179</f>
        <v>0</v>
      </c>
      <c r="Z4" s="28">
        <f>'TENDER PACK 3 PS (Sheet A)'!$H$181</f>
        <v>0</v>
      </c>
      <c r="AA4" s="60">
        <f>'TENDER PACK 3 PS (Sheet A)'!$H$183</f>
        <v>0</v>
      </c>
      <c r="AB4" s="28">
        <f>'TENDER PACK 3 PS (Sheet A)'!$H$187</f>
        <v>0</v>
      </c>
      <c r="AC4" s="28">
        <f>'TENDER PACK 3 PS (Sheet A)'!$H$189</f>
        <v>0</v>
      </c>
      <c r="AD4" s="47" t="str">
        <f>IF('TENDER PACK 3 PS (Sheet A)'!Q191=1,"12",IF('TENDER PACK 3 PS (Sheet A)'!Q191=2,"24","UNCHECKED"))</f>
        <v>24</v>
      </c>
      <c r="AE4" s="28">
        <f>'TENDER PACK 3 PS (Sheet A)'!$H$193</f>
        <v>0</v>
      </c>
      <c r="AF4" s="28">
        <f>'TENDER PACK 3 PS (Sheet A)'!$H$198</f>
        <v>0</v>
      </c>
      <c r="AG4" s="27">
        <f>'TENDER PACK 3 PS (Sheet A)'!$H$200</f>
        <v>0</v>
      </c>
      <c r="AH4" s="27">
        <f>'TENDER PACK 3 PS (Sheet A)'!$H$202</f>
        <v>0</v>
      </c>
      <c r="AI4" s="27">
        <f>'TENDER PACK 3 PS (Sheet A)'!$H$204</f>
        <v>0</v>
      </c>
      <c r="AJ4" s="27">
        <f>'TENDER PACK 3 PS (Sheet A)'!$H$214</f>
        <v>0</v>
      </c>
      <c r="AK4" s="27" t="str">
        <f>'TENDER PACK 3 PS (Sheet A)'!$H$217</f>
        <v xml:space="preserve">Indexed Delivery Charge 2 </v>
      </c>
      <c r="AL4" s="27">
        <f>'TENDER PACK 3 PS (Sheet A)'!$H$220</f>
        <v>0</v>
      </c>
      <c r="AM4" s="27">
        <f>'TENDER PACK 3 PS (Sheet A)'!$H$223</f>
        <v>0</v>
      </c>
      <c r="AN4" s="27">
        <f>'TENDER PACK 3 PS (Sheet A)'!$H$226</f>
        <v>0</v>
      </c>
      <c r="AO4" s="29" t="e">
        <f>IF('TENDER PACK 3 PS (Sheet A)'!#REF!="","N","Y")</f>
        <v>#REF!</v>
      </c>
    </row>
    <row r="5" spans="1:41" ht="45" customHeight="1">
      <c r="A5" s="15"/>
      <c r="B5" s="15"/>
      <c r="C5" s="15"/>
      <c r="D5" s="15"/>
      <c r="E5" s="16"/>
      <c r="F5" s="16"/>
      <c r="G5" s="16"/>
      <c r="H5" s="17"/>
      <c r="I5" s="17"/>
      <c r="J5" s="16"/>
      <c r="K5" s="16"/>
      <c r="L5" s="16"/>
      <c r="M5" s="17"/>
      <c r="N5" s="17"/>
      <c r="O5" s="16"/>
      <c r="P5" s="16"/>
      <c r="Q5" s="16"/>
      <c r="R5" s="16"/>
      <c r="S5" s="16"/>
      <c r="T5" s="16"/>
      <c r="U5" s="16"/>
      <c r="V5" s="16"/>
      <c r="W5" s="18"/>
      <c r="X5" s="16"/>
      <c r="Y5" s="16"/>
      <c r="Z5" s="19"/>
      <c r="AA5" s="18"/>
      <c r="AB5" s="19"/>
      <c r="AC5" s="19"/>
      <c r="AD5" s="15"/>
      <c r="AE5" s="15"/>
      <c r="AF5" s="15"/>
      <c r="AG5" s="20"/>
      <c r="AH5" s="15"/>
      <c r="AI5" s="16"/>
      <c r="AJ5" s="16"/>
      <c r="AK5" s="16"/>
      <c r="AL5" s="16"/>
      <c r="AM5" s="16"/>
      <c r="AN5" s="16"/>
      <c r="AO5" s="16"/>
    </row>
    <row r="6" spans="1:41" ht="45" customHeight="1">
      <c r="A6" s="11"/>
      <c r="B6" s="11"/>
      <c r="C6" s="11"/>
      <c r="D6" s="11"/>
      <c r="E6" s="21"/>
      <c r="F6" s="21"/>
      <c r="G6" s="21"/>
      <c r="H6" s="22"/>
      <c r="I6" s="22"/>
      <c r="J6" s="21"/>
      <c r="K6" s="21"/>
      <c r="L6" s="21"/>
      <c r="M6" s="22"/>
      <c r="N6" s="22"/>
      <c r="O6" s="21"/>
      <c r="P6" s="21"/>
      <c r="Q6" s="21"/>
      <c r="R6" s="21"/>
      <c r="S6" s="21"/>
      <c r="T6" s="21"/>
      <c r="U6" s="21"/>
      <c r="V6" s="21"/>
      <c r="W6" s="23"/>
      <c r="X6" s="21"/>
      <c r="Y6" s="21"/>
      <c r="Z6" s="24"/>
      <c r="AA6" s="23"/>
      <c r="AB6" s="24"/>
      <c r="AC6" s="24"/>
      <c r="AD6" s="11"/>
      <c r="AE6" s="11"/>
      <c r="AF6" s="11"/>
      <c r="AG6" s="14"/>
      <c r="AH6" s="11"/>
      <c r="AI6" s="21"/>
      <c r="AJ6" s="21"/>
      <c r="AK6" s="21"/>
      <c r="AL6" s="21"/>
      <c r="AM6" s="21"/>
      <c r="AN6" s="21"/>
      <c r="AO6" s="21"/>
    </row>
    <row r="7" spans="1:41" ht="45" customHeight="1">
      <c r="A7" s="15"/>
      <c r="B7" s="15"/>
      <c r="C7" s="15"/>
      <c r="D7" s="15"/>
      <c r="E7" s="16"/>
      <c r="F7" s="16"/>
      <c r="G7" s="16"/>
      <c r="H7" s="17"/>
      <c r="I7" s="17"/>
      <c r="J7" s="16"/>
      <c r="K7" s="16"/>
      <c r="L7" s="16"/>
      <c r="M7" s="17"/>
      <c r="N7" s="17"/>
      <c r="O7" s="16"/>
      <c r="P7" s="16"/>
      <c r="Q7" s="16"/>
      <c r="R7" s="16"/>
      <c r="S7" s="16"/>
      <c r="T7" s="16"/>
      <c r="U7" s="16"/>
      <c r="V7" s="16"/>
      <c r="W7" s="18"/>
      <c r="X7" s="16"/>
      <c r="Y7" s="16"/>
      <c r="Z7" s="19"/>
      <c r="AA7" s="18"/>
      <c r="AB7" s="19"/>
      <c r="AC7" s="19"/>
      <c r="AD7" s="15"/>
      <c r="AE7" s="15"/>
      <c r="AF7" s="15"/>
      <c r="AG7" s="20"/>
      <c r="AH7" s="15"/>
      <c r="AI7" s="16"/>
      <c r="AJ7" s="16"/>
      <c r="AK7" s="16"/>
      <c r="AL7" s="16"/>
      <c r="AM7" s="16"/>
      <c r="AN7" s="16"/>
      <c r="AO7" s="16"/>
    </row>
    <row r="8" spans="1:41" ht="45" customHeight="1">
      <c r="A8" s="11"/>
      <c r="B8" s="11"/>
      <c r="C8" s="11"/>
      <c r="D8" s="11"/>
      <c r="E8" s="21"/>
      <c r="F8" s="21"/>
      <c r="G8" s="21"/>
      <c r="H8" s="22"/>
      <c r="I8" s="22"/>
      <c r="J8" s="21"/>
      <c r="K8" s="21"/>
      <c r="L8" s="21"/>
      <c r="M8" s="22"/>
      <c r="N8" s="22"/>
      <c r="O8" s="21"/>
      <c r="P8" s="21"/>
      <c r="Q8" s="21"/>
      <c r="R8" s="21"/>
      <c r="S8" s="21"/>
      <c r="T8" s="21"/>
      <c r="U8" s="21"/>
      <c r="V8" s="21"/>
      <c r="W8" s="23"/>
      <c r="X8" s="21"/>
      <c r="Y8" s="21"/>
      <c r="Z8" s="24"/>
      <c r="AA8" s="23"/>
      <c r="AB8" s="24"/>
      <c r="AC8" s="24"/>
      <c r="AD8" s="11"/>
      <c r="AE8" s="11"/>
      <c r="AF8" s="11"/>
      <c r="AG8" s="14"/>
      <c r="AH8" s="11"/>
      <c r="AI8" s="21"/>
      <c r="AJ8" s="21"/>
      <c r="AK8" s="21"/>
      <c r="AL8" s="21"/>
      <c r="AM8" s="21"/>
      <c r="AN8" s="21"/>
      <c r="AO8" s="21"/>
    </row>
    <row r="9" spans="1:41" ht="45" customHeight="1">
      <c r="A9" s="15"/>
      <c r="B9" s="15"/>
      <c r="C9" s="15"/>
      <c r="D9" s="15"/>
      <c r="E9" s="16"/>
      <c r="F9" s="16"/>
      <c r="G9" s="16"/>
      <c r="H9" s="17"/>
      <c r="I9" s="17"/>
      <c r="J9" s="16"/>
      <c r="K9" s="16"/>
      <c r="L9" s="16"/>
      <c r="M9" s="17"/>
      <c r="N9" s="17"/>
      <c r="O9" s="16"/>
      <c r="P9" s="16"/>
      <c r="Q9" s="16"/>
      <c r="R9" s="16"/>
      <c r="S9" s="16"/>
      <c r="T9" s="16"/>
      <c r="U9" s="16"/>
      <c r="V9" s="16"/>
      <c r="W9" s="18"/>
      <c r="X9" s="16"/>
      <c r="Y9" s="16"/>
      <c r="Z9" s="19"/>
      <c r="AA9" s="18"/>
      <c r="AB9" s="19"/>
      <c r="AC9" s="19"/>
      <c r="AD9" s="15"/>
      <c r="AE9" s="15"/>
      <c r="AF9" s="15"/>
      <c r="AG9" s="20"/>
      <c r="AH9" s="15"/>
      <c r="AI9" s="16"/>
      <c r="AJ9" s="16"/>
      <c r="AK9" s="16"/>
      <c r="AL9" s="16"/>
      <c r="AM9" s="16"/>
      <c r="AN9" s="16"/>
      <c r="AO9" s="16"/>
    </row>
    <row r="10" spans="1:41" ht="45" customHeight="1">
      <c r="A10" s="11"/>
      <c r="B10" s="11"/>
      <c r="C10" s="11"/>
      <c r="D10" s="11"/>
      <c r="E10" s="21"/>
      <c r="F10" s="21"/>
      <c r="G10" s="21"/>
      <c r="H10" s="22"/>
      <c r="I10" s="22"/>
      <c r="J10" s="21"/>
      <c r="K10" s="21"/>
      <c r="L10" s="21"/>
      <c r="M10" s="22"/>
      <c r="N10" s="22"/>
      <c r="O10" s="21"/>
      <c r="P10" s="21"/>
      <c r="Q10" s="21"/>
      <c r="R10" s="21"/>
      <c r="S10" s="21"/>
      <c r="T10" s="21"/>
      <c r="U10" s="21"/>
      <c r="V10" s="21"/>
      <c r="W10" s="23"/>
      <c r="X10" s="21"/>
      <c r="Y10" s="21"/>
      <c r="Z10" s="24"/>
      <c r="AA10" s="23"/>
      <c r="AB10" s="24"/>
      <c r="AC10" s="24"/>
      <c r="AD10" s="11"/>
      <c r="AE10" s="11"/>
      <c r="AF10" s="11"/>
      <c r="AG10" s="14"/>
      <c r="AH10" s="11"/>
      <c r="AI10" s="21"/>
      <c r="AJ10" s="21"/>
      <c r="AK10" s="21"/>
      <c r="AL10" s="21"/>
      <c r="AM10" s="21"/>
      <c r="AN10" s="21"/>
      <c r="AO10" s="21"/>
    </row>
    <row r="11" spans="1:41" ht="45" customHeight="1">
      <c r="A11" s="15"/>
      <c r="B11" s="15"/>
      <c r="C11" s="15"/>
      <c r="D11" s="15"/>
      <c r="E11" s="16"/>
      <c r="F11" s="16"/>
      <c r="G11" s="16"/>
      <c r="H11" s="17"/>
      <c r="I11" s="17"/>
      <c r="J11" s="16"/>
      <c r="K11" s="16"/>
      <c r="L11" s="16"/>
      <c r="M11" s="17"/>
      <c r="N11" s="17"/>
      <c r="O11" s="16"/>
      <c r="P11" s="16"/>
      <c r="Q11" s="16"/>
      <c r="R11" s="16"/>
      <c r="S11" s="16"/>
      <c r="T11" s="16"/>
      <c r="U11" s="16"/>
      <c r="V11" s="16"/>
      <c r="W11" s="18"/>
      <c r="X11" s="16"/>
      <c r="Y11" s="16"/>
      <c r="Z11" s="19"/>
      <c r="AA11" s="18"/>
      <c r="AB11" s="19"/>
      <c r="AC11" s="19"/>
      <c r="AD11" s="15"/>
      <c r="AE11" s="15"/>
      <c r="AF11" s="15"/>
      <c r="AG11" s="20"/>
      <c r="AH11" s="15"/>
      <c r="AI11" s="16"/>
      <c r="AJ11" s="16"/>
      <c r="AK11" s="16"/>
      <c r="AL11" s="16"/>
      <c r="AM11" s="16"/>
      <c r="AN11" s="16"/>
      <c r="AO11" s="16"/>
    </row>
    <row r="12" spans="1:41" ht="45" customHeight="1">
      <c r="A12" s="11"/>
      <c r="B12" s="11"/>
      <c r="C12" s="11"/>
      <c r="D12" s="11"/>
      <c r="E12" s="21"/>
      <c r="F12" s="21"/>
      <c r="G12" s="21"/>
      <c r="H12" s="22"/>
      <c r="I12" s="22"/>
      <c r="J12" s="21"/>
      <c r="K12" s="21"/>
      <c r="L12" s="21"/>
      <c r="M12" s="22"/>
      <c r="N12" s="22"/>
      <c r="O12" s="21"/>
      <c r="P12" s="21"/>
      <c r="Q12" s="21"/>
      <c r="R12" s="21"/>
      <c r="S12" s="21"/>
      <c r="T12" s="21"/>
      <c r="U12" s="21"/>
      <c r="V12" s="21"/>
      <c r="W12" s="23"/>
      <c r="X12" s="21"/>
      <c r="Y12" s="21"/>
      <c r="Z12" s="24"/>
      <c r="AA12" s="23"/>
      <c r="AB12" s="24"/>
      <c r="AC12" s="24"/>
      <c r="AD12" s="11"/>
      <c r="AE12" s="11"/>
      <c r="AF12" s="11"/>
      <c r="AG12" s="14"/>
      <c r="AH12" s="11"/>
      <c r="AI12" s="21"/>
      <c r="AJ12" s="21"/>
      <c r="AK12" s="21"/>
      <c r="AL12" s="21"/>
      <c r="AM12" s="21"/>
      <c r="AN12" s="21"/>
      <c r="AO12" s="21"/>
    </row>
    <row r="13" spans="1:41" ht="45" customHeight="1">
      <c r="A13" s="15"/>
      <c r="B13" s="15"/>
      <c r="C13" s="15"/>
      <c r="D13" s="15"/>
      <c r="E13" s="16"/>
      <c r="F13" s="16"/>
      <c r="G13" s="16"/>
      <c r="H13" s="17"/>
      <c r="I13" s="17"/>
      <c r="J13" s="16"/>
      <c r="K13" s="16"/>
      <c r="L13" s="16"/>
      <c r="M13" s="17"/>
      <c r="N13" s="17"/>
      <c r="O13" s="16"/>
      <c r="P13" s="16"/>
      <c r="Q13" s="16"/>
      <c r="R13" s="16"/>
      <c r="S13" s="16"/>
      <c r="T13" s="16"/>
      <c r="U13" s="16"/>
      <c r="V13" s="16"/>
      <c r="W13" s="18"/>
      <c r="X13" s="16"/>
      <c r="Y13" s="16"/>
      <c r="Z13" s="19"/>
      <c r="AA13" s="18"/>
      <c r="AB13" s="19"/>
      <c r="AC13" s="19"/>
      <c r="AD13" s="15"/>
      <c r="AE13" s="15"/>
      <c r="AF13" s="15"/>
      <c r="AG13" s="20"/>
      <c r="AH13" s="15"/>
      <c r="AI13" s="16"/>
      <c r="AJ13" s="16"/>
      <c r="AK13" s="16"/>
      <c r="AL13" s="16"/>
      <c r="AM13" s="16"/>
      <c r="AN13" s="16"/>
      <c r="AO13" s="16"/>
    </row>
    <row r="14" spans="1:41" ht="45" customHeight="1">
      <c r="B14" s="25"/>
    </row>
    <row r="15" spans="1:41">
      <c r="B15" s="25"/>
    </row>
    <row r="16" spans="1:41">
      <c r="B16" s="25"/>
    </row>
    <row r="17" spans="2:2">
      <c r="B17" s="26"/>
    </row>
    <row r="18" spans="2:2">
      <c r="B18" s="25"/>
    </row>
    <row r="19" spans="2:2">
      <c r="B19" s="25"/>
    </row>
    <row r="20" spans="2:2">
      <c r="B20" s="25"/>
    </row>
    <row r="21" spans="2:2">
      <c r="B21" s="25"/>
    </row>
    <row r="22" spans="2:2">
      <c r="B22" s="25"/>
    </row>
    <row r="23" spans="2:2">
      <c r="B23" s="25"/>
    </row>
    <row r="24" spans="2:2">
      <c r="B24" s="25"/>
    </row>
    <row r="25" spans="2:2">
      <c r="B25" s="25"/>
    </row>
    <row r="26" spans="2:2">
      <c r="B26" s="25"/>
    </row>
    <row r="27" spans="2:2">
      <c r="B27" s="25"/>
    </row>
    <row r="28" spans="2:2">
      <c r="B28" s="25"/>
    </row>
    <row r="29" spans="2:2">
      <c r="B29" s="25"/>
    </row>
    <row r="30" spans="2:2">
      <c r="B30" s="25"/>
    </row>
    <row r="31" spans="2:2">
      <c r="B31" s="25"/>
    </row>
    <row r="32" spans="2:2">
      <c r="B32" s="25"/>
    </row>
    <row r="33" spans="2:2">
      <c r="B33" s="25"/>
    </row>
  </sheetData>
  <mergeCells count="1">
    <mergeCell ref="C1:J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B759-D88E-46BA-8614-A86A2D5930D5}">
  <sheetPr codeName="Sheet4">
    <pageSetUpPr fitToPage="1"/>
  </sheetPr>
  <dimension ref="A1:AJ737"/>
  <sheetViews>
    <sheetView topLeftCell="A176" zoomScale="80" zoomScaleNormal="80" workbookViewId="0">
      <selection activeCell="Q191" sqref="Q191"/>
    </sheetView>
  </sheetViews>
  <sheetFormatPr defaultColWidth="0" defaultRowHeight="22.5" customHeight="1" zeroHeight="1"/>
  <cols>
    <col min="1" max="2" width="9.1796875" style="1" customWidth="1"/>
    <col min="3" max="3" width="2.81640625" style="2" customWidth="1"/>
    <col min="4" max="15" width="9.1796875" style="2" customWidth="1"/>
    <col min="16" max="16" width="2.81640625" style="2" customWidth="1"/>
    <col min="17" max="19" width="9.1796875" style="1" customWidth="1"/>
    <col min="20" max="36" width="0" style="1" hidden="1" customWidth="1"/>
    <col min="37" max="16384" width="9.1796875" style="2" hidden="1"/>
  </cols>
  <sheetData>
    <row r="1" spans="3:18" s="1" customFormat="1" ht="22.5" customHeight="1" thickBot="1"/>
    <row r="2" spans="3:18" ht="22.5" customHeight="1" thickBot="1">
      <c r="C2" s="127"/>
      <c r="D2" s="128"/>
      <c r="E2" s="129"/>
      <c r="F2" s="128"/>
      <c r="G2" s="128"/>
      <c r="H2" s="128"/>
      <c r="I2" s="128"/>
      <c r="J2" s="128"/>
      <c r="K2" s="128"/>
      <c r="L2" s="128"/>
      <c r="M2" s="128"/>
      <c r="N2" s="128"/>
      <c r="O2" s="128"/>
      <c r="P2" s="82"/>
    </row>
    <row r="3" spans="3:18" ht="22.5" customHeight="1">
      <c r="C3" s="130"/>
      <c r="D3" s="207" t="s">
        <v>54</v>
      </c>
      <c r="E3" s="208"/>
      <c r="F3" s="208"/>
      <c r="G3" s="208"/>
      <c r="H3" s="208"/>
      <c r="I3" s="208"/>
      <c r="J3" s="208"/>
      <c r="K3" s="208"/>
      <c r="L3" s="208"/>
      <c r="M3" s="208"/>
      <c r="N3" s="208"/>
      <c r="O3" s="209"/>
      <c r="P3" s="83"/>
    </row>
    <row r="4" spans="3:18" ht="22.5" customHeight="1">
      <c r="C4" s="130"/>
      <c r="D4" s="210"/>
      <c r="E4" s="211"/>
      <c r="F4" s="211"/>
      <c r="G4" s="211"/>
      <c r="H4" s="211"/>
      <c r="I4" s="211"/>
      <c r="J4" s="211"/>
      <c r="K4" s="211"/>
      <c r="L4" s="211"/>
      <c r="M4" s="211"/>
      <c r="N4" s="211"/>
      <c r="O4" s="212"/>
      <c r="P4" s="83"/>
      <c r="Q4" s="216"/>
      <c r="R4" s="216"/>
    </row>
    <row r="5" spans="3:18" ht="22.5" customHeight="1">
      <c r="C5" s="130"/>
      <c r="D5" s="210"/>
      <c r="E5" s="211"/>
      <c r="F5" s="211"/>
      <c r="G5" s="211"/>
      <c r="H5" s="211"/>
      <c r="I5" s="211"/>
      <c r="J5" s="211"/>
      <c r="K5" s="211"/>
      <c r="L5" s="211"/>
      <c r="M5" s="211"/>
      <c r="N5" s="211"/>
      <c r="O5" s="212"/>
      <c r="P5" s="83"/>
      <c r="Q5" s="216"/>
      <c r="R5" s="216"/>
    </row>
    <row r="6" spans="3:18" ht="22.5" customHeight="1">
      <c r="C6" s="130"/>
      <c r="D6" s="210"/>
      <c r="E6" s="211"/>
      <c r="F6" s="211"/>
      <c r="G6" s="211"/>
      <c r="H6" s="211"/>
      <c r="I6" s="211"/>
      <c r="J6" s="211"/>
      <c r="K6" s="211"/>
      <c r="L6" s="211"/>
      <c r="M6" s="211"/>
      <c r="N6" s="211"/>
      <c r="O6" s="212"/>
      <c r="P6" s="83"/>
      <c r="Q6" s="216"/>
      <c r="R6" s="216"/>
    </row>
    <row r="7" spans="3:18" ht="22.5" customHeight="1" thickBot="1">
      <c r="C7" s="130"/>
      <c r="D7" s="213"/>
      <c r="E7" s="214"/>
      <c r="F7" s="214"/>
      <c r="G7" s="214"/>
      <c r="H7" s="214"/>
      <c r="I7" s="214"/>
      <c r="J7" s="214"/>
      <c r="K7" s="214"/>
      <c r="L7" s="214"/>
      <c r="M7" s="214"/>
      <c r="N7" s="214"/>
      <c r="O7" s="215"/>
      <c r="P7" s="83"/>
    </row>
    <row r="8" spans="3:18" ht="22.5" customHeight="1" thickBot="1">
      <c r="C8" s="130"/>
      <c r="D8" s="79"/>
      <c r="E8" s="79"/>
      <c r="F8" s="79"/>
      <c r="G8" s="79"/>
      <c r="H8" s="79"/>
      <c r="I8" s="79"/>
      <c r="J8" s="79"/>
      <c r="K8" s="79"/>
      <c r="L8" s="79"/>
      <c r="M8" s="79"/>
      <c r="N8" s="79"/>
      <c r="O8" s="79"/>
      <c r="P8" s="84"/>
    </row>
    <row r="9" spans="3:18" ht="22.5" customHeight="1">
      <c r="C9" s="130"/>
      <c r="D9" s="181" t="s">
        <v>0</v>
      </c>
      <c r="E9" s="182"/>
      <c r="F9" s="182"/>
      <c r="G9" s="182"/>
      <c r="H9" s="182"/>
      <c r="I9" s="182"/>
      <c r="J9" s="182"/>
      <c r="K9" s="187"/>
      <c r="L9" s="190" t="s">
        <v>45</v>
      </c>
      <c r="M9" s="191"/>
      <c r="N9" s="191"/>
      <c r="O9" s="192"/>
      <c r="P9" s="85"/>
    </row>
    <row r="10" spans="3:18" ht="22.5" customHeight="1">
      <c r="C10" s="130"/>
      <c r="D10" s="183"/>
      <c r="E10" s="184"/>
      <c r="F10" s="184"/>
      <c r="G10" s="184"/>
      <c r="H10" s="184"/>
      <c r="I10" s="184"/>
      <c r="J10" s="184"/>
      <c r="K10" s="188"/>
      <c r="L10" s="193"/>
      <c r="M10" s="193"/>
      <c r="N10" s="193"/>
      <c r="O10" s="194"/>
      <c r="P10" s="85"/>
    </row>
    <row r="11" spans="3:18" ht="22.5" customHeight="1">
      <c r="C11" s="130"/>
      <c r="D11" s="183"/>
      <c r="E11" s="184"/>
      <c r="F11" s="184"/>
      <c r="G11" s="184"/>
      <c r="H11" s="184"/>
      <c r="I11" s="184"/>
      <c r="J11" s="184"/>
      <c r="K11" s="188"/>
      <c r="L11" s="193"/>
      <c r="M11" s="193"/>
      <c r="N11" s="193"/>
      <c r="O11" s="194"/>
      <c r="P11" s="85"/>
    </row>
    <row r="12" spans="3:18" ht="22.5" customHeight="1" thickBot="1">
      <c r="C12" s="130"/>
      <c r="D12" s="185"/>
      <c r="E12" s="186"/>
      <c r="F12" s="186"/>
      <c r="G12" s="186"/>
      <c r="H12" s="186"/>
      <c r="I12" s="186"/>
      <c r="J12" s="186"/>
      <c r="K12" s="189"/>
      <c r="L12" s="195"/>
      <c r="M12" s="195"/>
      <c r="N12" s="195"/>
      <c r="O12" s="196"/>
      <c r="P12" s="86"/>
    </row>
    <row r="13" spans="3:18" ht="22.5" customHeight="1" thickBot="1">
      <c r="C13" s="130"/>
      <c r="D13" s="80"/>
      <c r="E13" s="80"/>
      <c r="F13" s="80"/>
      <c r="G13" s="80"/>
      <c r="H13" s="80"/>
      <c r="I13" s="80"/>
      <c r="J13" s="80"/>
      <c r="K13" s="80"/>
      <c r="L13" s="80"/>
      <c r="M13" s="80"/>
      <c r="N13" s="80"/>
      <c r="O13" s="80"/>
      <c r="P13" s="87"/>
    </row>
    <row r="14" spans="3:18" ht="22.5" customHeight="1">
      <c r="C14" s="130"/>
      <c r="D14" s="217" t="s">
        <v>69</v>
      </c>
      <c r="E14" s="218"/>
      <c r="F14" s="218"/>
      <c r="G14" s="218"/>
      <c r="H14" s="218"/>
      <c r="I14" s="218"/>
      <c r="J14" s="218"/>
      <c r="K14" s="218"/>
      <c r="L14" s="218"/>
      <c r="M14" s="218"/>
      <c r="N14" s="218"/>
      <c r="O14" s="219"/>
      <c r="P14" s="87"/>
    </row>
    <row r="15" spans="3:18" ht="22.5" customHeight="1" thickBot="1">
      <c r="C15" s="130"/>
      <c r="D15" s="220"/>
      <c r="E15" s="221"/>
      <c r="F15" s="221"/>
      <c r="G15" s="221"/>
      <c r="H15" s="221"/>
      <c r="I15" s="221"/>
      <c r="J15" s="221"/>
      <c r="K15" s="221"/>
      <c r="L15" s="221"/>
      <c r="M15" s="221"/>
      <c r="N15" s="221"/>
      <c r="O15" s="222"/>
      <c r="P15" s="88"/>
    </row>
    <row r="16" spans="3:18" ht="22.5" customHeight="1" thickBot="1">
      <c r="C16" s="130"/>
      <c r="D16" s="80"/>
      <c r="E16" s="80"/>
      <c r="F16" s="80"/>
      <c r="G16" s="80"/>
      <c r="H16" s="80"/>
      <c r="I16" s="80"/>
      <c r="J16" s="80"/>
      <c r="K16" s="80"/>
      <c r="L16" s="80"/>
      <c r="M16" s="80"/>
      <c r="N16" s="80"/>
      <c r="O16" s="80"/>
      <c r="P16" s="87"/>
    </row>
    <row r="17" spans="3:18" ht="22.5" customHeight="1">
      <c r="C17" s="130"/>
      <c r="D17" s="217" t="s">
        <v>55</v>
      </c>
      <c r="E17" s="218"/>
      <c r="F17" s="218"/>
      <c r="G17" s="218"/>
      <c r="H17" s="218"/>
      <c r="I17" s="218"/>
      <c r="J17" s="218"/>
      <c r="K17" s="218"/>
      <c r="L17" s="218"/>
      <c r="M17" s="218"/>
      <c r="N17" s="218"/>
      <c r="O17" s="219"/>
      <c r="P17" s="87"/>
    </row>
    <row r="18" spans="3:18" ht="22.5" customHeight="1">
      <c r="C18" s="130"/>
      <c r="D18" s="223"/>
      <c r="E18" s="224"/>
      <c r="F18" s="224"/>
      <c r="G18" s="224"/>
      <c r="H18" s="224"/>
      <c r="I18" s="224"/>
      <c r="J18" s="224"/>
      <c r="K18" s="224"/>
      <c r="L18" s="224"/>
      <c r="M18" s="224"/>
      <c r="N18" s="224"/>
      <c r="O18" s="225"/>
      <c r="P18" s="87"/>
      <c r="Q18" s="226"/>
      <c r="R18" s="226"/>
    </row>
    <row r="19" spans="3:18" ht="22.5" customHeight="1">
      <c r="C19" s="130"/>
      <c r="D19" s="223"/>
      <c r="E19" s="224"/>
      <c r="F19" s="224"/>
      <c r="G19" s="224"/>
      <c r="H19" s="224"/>
      <c r="I19" s="224"/>
      <c r="J19" s="224"/>
      <c r="K19" s="224"/>
      <c r="L19" s="224"/>
      <c r="M19" s="224"/>
      <c r="N19" s="224"/>
      <c r="O19" s="225"/>
      <c r="P19" s="87"/>
      <c r="Q19" s="226"/>
      <c r="R19" s="226"/>
    </row>
    <row r="20" spans="3:18" ht="22.5" customHeight="1">
      <c r="C20" s="130"/>
      <c r="D20" s="223"/>
      <c r="E20" s="224"/>
      <c r="F20" s="224"/>
      <c r="G20" s="224"/>
      <c r="H20" s="224"/>
      <c r="I20" s="224"/>
      <c r="J20" s="224"/>
      <c r="K20" s="224"/>
      <c r="L20" s="224"/>
      <c r="M20" s="224"/>
      <c r="N20" s="224"/>
      <c r="O20" s="225"/>
      <c r="P20" s="87"/>
      <c r="Q20" s="226"/>
      <c r="R20" s="226"/>
    </row>
    <row r="21" spans="3:18" ht="22.5" customHeight="1">
      <c r="C21" s="130"/>
      <c r="D21" s="223"/>
      <c r="E21" s="224"/>
      <c r="F21" s="224"/>
      <c r="G21" s="224"/>
      <c r="H21" s="224"/>
      <c r="I21" s="224"/>
      <c r="J21" s="224"/>
      <c r="K21" s="224"/>
      <c r="L21" s="224"/>
      <c r="M21" s="224"/>
      <c r="N21" s="224"/>
      <c r="O21" s="225"/>
      <c r="P21" s="87"/>
      <c r="Q21" s="226"/>
      <c r="R21" s="226"/>
    </row>
    <row r="22" spans="3:18" ht="22.5" customHeight="1">
      <c r="C22" s="130"/>
      <c r="D22" s="223"/>
      <c r="E22" s="224"/>
      <c r="F22" s="224"/>
      <c r="G22" s="224"/>
      <c r="H22" s="224"/>
      <c r="I22" s="224"/>
      <c r="J22" s="224"/>
      <c r="K22" s="224"/>
      <c r="L22" s="224"/>
      <c r="M22" s="224"/>
      <c r="N22" s="224"/>
      <c r="O22" s="225"/>
      <c r="P22" s="87"/>
    </row>
    <row r="23" spans="3:18" ht="22.5" customHeight="1" thickBot="1">
      <c r="C23" s="130"/>
      <c r="D23" s="220"/>
      <c r="E23" s="221"/>
      <c r="F23" s="221"/>
      <c r="G23" s="221"/>
      <c r="H23" s="221"/>
      <c r="I23" s="221"/>
      <c r="J23" s="221"/>
      <c r="K23" s="221"/>
      <c r="L23" s="221"/>
      <c r="M23" s="221"/>
      <c r="N23" s="221"/>
      <c r="O23" s="222"/>
      <c r="P23" s="86"/>
    </row>
    <row r="24" spans="3:18" ht="22.5" customHeight="1" thickBot="1">
      <c r="C24" s="130"/>
      <c r="D24" s="81"/>
      <c r="E24" s="81"/>
      <c r="F24" s="81"/>
      <c r="G24" s="81"/>
      <c r="H24" s="81"/>
      <c r="I24" s="81"/>
      <c r="J24" s="81"/>
      <c r="K24" s="81"/>
      <c r="L24" s="81"/>
      <c r="M24" s="81"/>
      <c r="N24" s="81"/>
      <c r="O24" s="81"/>
      <c r="P24" s="89"/>
      <c r="Q24" s="216"/>
      <c r="R24" s="216"/>
    </row>
    <row r="25" spans="3:18" ht="22.5" customHeight="1">
      <c r="C25" s="130"/>
      <c r="D25" s="238" t="s">
        <v>2</v>
      </c>
      <c r="E25" s="239"/>
      <c r="F25" s="239"/>
      <c r="G25" s="239"/>
      <c r="H25" s="239"/>
      <c r="I25" s="239"/>
      <c r="J25" s="239"/>
      <c r="K25" s="239"/>
      <c r="L25" s="239"/>
      <c r="M25" s="239"/>
      <c r="N25" s="239"/>
      <c r="O25" s="240"/>
      <c r="P25" s="90"/>
      <c r="Q25" s="216"/>
      <c r="R25" s="216"/>
    </row>
    <row r="26" spans="3:18" ht="22.5" customHeight="1" thickBot="1">
      <c r="C26" s="130"/>
      <c r="D26" s="241" t="s">
        <v>68</v>
      </c>
      <c r="E26" s="242"/>
      <c r="F26" s="242"/>
      <c r="G26" s="242"/>
      <c r="H26" s="242"/>
      <c r="I26" s="242"/>
      <c r="J26" s="242"/>
      <c r="K26" s="242"/>
      <c r="L26" s="242"/>
      <c r="M26" s="242"/>
      <c r="N26" s="242"/>
      <c r="O26" s="243"/>
      <c r="P26" s="91"/>
    </row>
    <row r="27" spans="3:18" ht="22.5" customHeight="1" thickBot="1">
      <c r="C27" s="130"/>
      <c r="D27" s="80"/>
      <c r="E27" s="80"/>
      <c r="F27" s="80"/>
      <c r="G27" s="80"/>
      <c r="H27" s="80"/>
      <c r="I27" s="80"/>
      <c r="J27" s="80"/>
      <c r="K27" s="80"/>
      <c r="L27" s="80"/>
      <c r="M27" s="80"/>
      <c r="N27" s="80"/>
      <c r="O27" s="80"/>
      <c r="P27" s="85"/>
    </row>
    <row r="28" spans="3:18" ht="22.5" customHeight="1">
      <c r="C28" s="130"/>
      <c r="D28" s="181" t="s">
        <v>50</v>
      </c>
      <c r="E28" s="244"/>
      <c r="F28" s="244"/>
      <c r="G28" s="244"/>
      <c r="H28" s="244"/>
      <c r="I28" s="244"/>
      <c r="J28" s="244"/>
      <c r="K28" s="244"/>
      <c r="L28" s="244"/>
      <c r="M28" s="244"/>
      <c r="N28" s="244"/>
      <c r="O28" s="245"/>
      <c r="P28" s="85"/>
      <c r="Q28" s="216"/>
      <c r="R28" s="216"/>
    </row>
    <row r="29" spans="3:18" ht="22.5" customHeight="1">
      <c r="C29" s="130"/>
      <c r="D29" s="246"/>
      <c r="E29" s="247"/>
      <c r="F29" s="247"/>
      <c r="G29" s="247"/>
      <c r="H29" s="247"/>
      <c r="I29" s="247"/>
      <c r="J29" s="247"/>
      <c r="K29" s="247"/>
      <c r="L29" s="247"/>
      <c r="M29" s="247"/>
      <c r="N29" s="247"/>
      <c r="O29" s="248"/>
      <c r="P29" s="85"/>
      <c r="Q29" s="216"/>
      <c r="R29" s="216"/>
    </row>
    <row r="30" spans="3:18" ht="22.5" customHeight="1">
      <c r="C30" s="130"/>
      <c r="D30" s="246"/>
      <c r="E30" s="247"/>
      <c r="F30" s="247"/>
      <c r="G30" s="247"/>
      <c r="H30" s="247"/>
      <c r="I30" s="247"/>
      <c r="J30" s="247"/>
      <c r="K30" s="247"/>
      <c r="L30" s="247"/>
      <c r="M30" s="247"/>
      <c r="N30" s="247"/>
      <c r="O30" s="248"/>
      <c r="P30" s="85"/>
      <c r="Q30" s="216"/>
      <c r="R30" s="216"/>
    </row>
    <row r="31" spans="3:18" ht="22.5" customHeight="1">
      <c r="C31" s="130"/>
      <c r="D31" s="246"/>
      <c r="E31" s="247"/>
      <c r="F31" s="247"/>
      <c r="G31" s="247"/>
      <c r="H31" s="247"/>
      <c r="I31" s="247"/>
      <c r="J31" s="247"/>
      <c r="K31" s="247"/>
      <c r="L31" s="247"/>
      <c r="M31" s="247"/>
      <c r="N31" s="247"/>
      <c r="O31" s="248"/>
      <c r="P31" s="85"/>
    </row>
    <row r="32" spans="3:18" ht="22.5" customHeight="1">
      <c r="C32" s="130"/>
      <c r="D32" s="246"/>
      <c r="E32" s="247"/>
      <c r="F32" s="247"/>
      <c r="G32" s="247"/>
      <c r="H32" s="247"/>
      <c r="I32" s="247"/>
      <c r="J32" s="247"/>
      <c r="K32" s="247"/>
      <c r="L32" s="247"/>
      <c r="M32" s="247"/>
      <c r="N32" s="247"/>
      <c r="O32" s="248"/>
      <c r="P32" s="85"/>
    </row>
    <row r="33" spans="3:18" ht="22.5" customHeight="1">
      <c r="C33" s="130"/>
      <c r="D33" s="246"/>
      <c r="E33" s="247"/>
      <c r="F33" s="247"/>
      <c r="G33" s="247"/>
      <c r="H33" s="247"/>
      <c r="I33" s="247"/>
      <c r="J33" s="247"/>
      <c r="K33" s="247"/>
      <c r="L33" s="247"/>
      <c r="M33" s="247"/>
      <c r="N33" s="247"/>
      <c r="O33" s="248"/>
      <c r="P33" s="85"/>
    </row>
    <row r="34" spans="3:18" ht="22.5" customHeight="1">
      <c r="C34" s="130"/>
      <c r="D34" s="246"/>
      <c r="E34" s="247"/>
      <c r="F34" s="247"/>
      <c r="G34" s="247"/>
      <c r="H34" s="247"/>
      <c r="I34" s="247"/>
      <c r="J34" s="247"/>
      <c r="K34" s="247"/>
      <c r="L34" s="247"/>
      <c r="M34" s="247"/>
      <c r="N34" s="247"/>
      <c r="O34" s="248"/>
      <c r="P34" s="85"/>
    </row>
    <row r="35" spans="3:18" ht="22.5" customHeight="1">
      <c r="C35" s="130"/>
      <c r="D35" s="246"/>
      <c r="E35" s="247"/>
      <c r="F35" s="247"/>
      <c r="G35" s="247"/>
      <c r="H35" s="247"/>
      <c r="I35" s="247"/>
      <c r="J35" s="247"/>
      <c r="K35" s="247"/>
      <c r="L35" s="247"/>
      <c r="M35" s="247"/>
      <c r="N35" s="247"/>
      <c r="O35" s="248"/>
      <c r="P35" s="85"/>
    </row>
    <row r="36" spans="3:18" ht="22.5" customHeight="1">
      <c r="C36" s="130"/>
      <c r="D36" s="246"/>
      <c r="E36" s="247"/>
      <c r="F36" s="247"/>
      <c r="G36" s="247"/>
      <c r="H36" s="247"/>
      <c r="I36" s="247"/>
      <c r="J36" s="247"/>
      <c r="K36" s="247"/>
      <c r="L36" s="247"/>
      <c r="M36" s="247"/>
      <c r="N36" s="247"/>
      <c r="O36" s="248"/>
      <c r="P36" s="85"/>
    </row>
    <row r="37" spans="3:18" ht="22.5" customHeight="1">
      <c r="C37" s="130"/>
      <c r="D37" s="246"/>
      <c r="E37" s="247"/>
      <c r="F37" s="247"/>
      <c r="G37" s="247"/>
      <c r="H37" s="247"/>
      <c r="I37" s="247"/>
      <c r="J37" s="247"/>
      <c r="K37" s="247"/>
      <c r="L37" s="247"/>
      <c r="M37" s="247"/>
      <c r="N37" s="247"/>
      <c r="O37" s="248"/>
      <c r="P37" s="85"/>
    </row>
    <row r="38" spans="3:18" ht="22.5" customHeight="1">
      <c r="C38" s="130"/>
      <c r="D38" s="246"/>
      <c r="E38" s="247"/>
      <c r="F38" s="247"/>
      <c r="G38" s="247"/>
      <c r="H38" s="247"/>
      <c r="I38" s="247"/>
      <c r="J38" s="247"/>
      <c r="K38" s="247"/>
      <c r="L38" s="247"/>
      <c r="M38" s="247"/>
      <c r="N38" s="247"/>
      <c r="O38" s="248"/>
      <c r="P38" s="85"/>
    </row>
    <row r="39" spans="3:18" ht="22.5" customHeight="1" thickBot="1">
      <c r="C39" s="130"/>
      <c r="D39" s="249"/>
      <c r="E39" s="250"/>
      <c r="F39" s="250"/>
      <c r="G39" s="250"/>
      <c r="H39" s="250"/>
      <c r="I39" s="250"/>
      <c r="J39" s="250"/>
      <c r="K39" s="250"/>
      <c r="L39" s="250"/>
      <c r="M39" s="250"/>
      <c r="N39" s="250"/>
      <c r="O39" s="251"/>
      <c r="P39" s="85"/>
    </row>
    <row r="40" spans="3:18" ht="22.5" customHeight="1" thickBot="1">
      <c r="C40" s="131"/>
      <c r="D40" s="93"/>
      <c r="E40" s="93"/>
      <c r="F40" s="93"/>
      <c r="G40" s="93"/>
      <c r="H40" s="93"/>
      <c r="I40" s="93"/>
      <c r="J40" s="93"/>
      <c r="K40" s="93"/>
      <c r="L40" s="93"/>
      <c r="M40" s="93"/>
      <c r="N40" s="93"/>
      <c r="O40" s="93"/>
      <c r="P40" s="94"/>
      <c r="Q40" s="31"/>
    </row>
    <row r="41" spans="3:18" ht="22.5" customHeight="1" thickBot="1">
      <c r="C41" s="132"/>
      <c r="D41" s="96"/>
      <c r="E41" s="96"/>
      <c r="F41" s="96"/>
      <c r="G41" s="96"/>
      <c r="H41" s="96"/>
      <c r="I41" s="96"/>
      <c r="J41" s="96"/>
      <c r="K41" s="96"/>
      <c r="L41" s="96"/>
      <c r="M41" s="96"/>
      <c r="N41" s="96"/>
      <c r="O41" s="96"/>
      <c r="P41" s="97"/>
    </row>
    <row r="42" spans="3:18" ht="22.5" customHeight="1" thickBot="1">
      <c r="C42" s="133"/>
      <c r="D42" s="99"/>
      <c r="E42" s="99"/>
      <c r="F42" s="99"/>
      <c r="G42" s="99"/>
      <c r="H42" s="99"/>
      <c r="I42" s="99"/>
      <c r="J42" s="99"/>
      <c r="K42" s="99"/>
      <c r="L42" s="99"/>
      <c r="M42" s="99"/>
      <c r="N42" s="99"/>
      <c r="O42" s="99"/>
      <c r="P42" s="100"/>
    </row>
    <row r="43" spans="3:18" ht="22.5" customHeight="1">
      <c r="C43" s="134"/>
      <c r="D43" s="252" t="s">
        <v>3</v>
      </c>
      <c r="E43" s="253"/>
      <c r="F43" s="253"/>
      <c r="G43" s="253"/>
      <c r="H43" s="253"/>
      <c r="I43" s="253"/>
      <c r="J43" s="253"/>
      <c r="K43" s="253"/>
      <c r="L43" s="253"/>
      <c r="M43" s="253"/>
      <c r="N43" s="253"/>
      <c r="O43" s="254"/>
      <c r="P43" s="114"/>
    </row>
    <row r="44" spans="3:18" ht="22.5" customHeight="1">
      <c r="C44" s="134"/>
      <c r="D44" s="183" t="s">
        <v>67</v>
      </c>
      <c r="E44" s="184"/>
      <c r="F44" s="184"/>
      <c r="G44" s="184"/>
      <c r="H44" s="184"/>
      <c r="I44" s="184"/>
      <c r="J44" s="184"/>
      <c r="K44" s="184"/>
      <c r="L44" s="184"/>
      <c r="M44" s="184"/>
      <c r="N44" s="184"/>
      <c r="O44" s="227"/>
      <c r="P44" s="104"/>
      <c r="Q44" s="216"/>
      <c r="R44" s="216"/>
    </row>
    <row r="45" spans="3:18" ht="22.5" customHeight="1">
      <c r="C45" s="134"/>
      <c r="D45" s="183"/>
      <c r="E45" s="184"/>
      <c r="F45" s="184"/>
      <c r="G45" s="184"/>
      <c r="H45" s="184"/>
      <c r="I45" s="184"/>
      <c r="J45" s="184"/>
      <c r="K45" s="184"/>
      <c r="L45" s="184"/>
      <c r="M45" s="184"/>
      <c r="N45" s="184"/>
      <c r="O45" s="227"/>
      <c r="P45" s="104"/>
      <c r="Q45" s="216"/>
      <c r="R45" s="216"/>
    </row>
    <row r="46" spans="3:18" ht="22.5" customHeight="1">
      <c r="C46" s="134"/>
      <c r="D46" s="183"/>
      <c r="E46" s="184"/>
      <c r="F46" s="184"/>
      <c r="G46" s="184"/>
      <c r="H46" s="184"/>
      <c r="I46" s="184"/>
      <c r="J46" s="184"/>
      <c r="K46" s="184"/>
      <c r="L46" s="184"/>
      <c r="M46" s="184"/>
      <c r="N46" s="184"/>
      <c r="O46" s="227"/>
      <c r="P46" s="104"/>
      <c r="Q46" s="216"/>
      <c r="R46" s="216"/>
    </row>
    <row r="47" spans="3:18" ht="22.5" customHeight="1">
      <c r="C47" s="134"/>
      <c r="D47" s="183"/>
      <c r="E47" s="184"/>
      <c r="F47" s="184"/>
      <c r="G47" s="184"/>
      <c r="H47" s="184"/>
      <c r="I47" s="184"/>
      <c r="J47" s="184"/>
      <c r="K47" s="184"/>
      <c r="L47" s="184"/>
      <c r="M47" s="184"/>
      <c r="N47" s="184"/>
      <c r="O47" s="227"/>
      <c r="P47" s="104"/>
    </row>
    <row r="48" spans="3:18" ht="22.5" customHeight="1" thickBot="1">
      <c r="C48" s="134"/>
      <c r="D48" s="185"/>
      <c r="E48" s="186"/>
      <c r="F48" s="186"/>
      <c r="G48" s="186"/>
      <c r="H48" s="186"/>
      <c r="I48" s="186"/>
      <c r="J48" s="186"/>
      <c r="K48" s="186"/>
      <c r="L48" s="186"/>
      <c r="M48" s="186"/>
      <c r="N48" s="186"/>
      <c r="O48" s="228"/>
      <c r="P48" s="104"/>
    </row>
    <row r="49" spans="3:18" ht="22.5" customHeight="1" thickBot="1">
      <c r="C49" s="134"/>
      <c r="D49" s="105"/>
      <c r="E49" s="105"/>
      <c r="F49" s="105"/>
      <c r="G49" s="105"/>
      <c r="H49" s="105"/>
      <c r="I49" s="105"/>
      <c r="J49" s="105"/>
      <c r="K49" s="105"/>
      <c r="L49" s="105"/>
      <c r="M49" s="105"/>
      <c r="N49" s="105"/>
      <c r="O49" s="105"/>
      <c r="P49" s="106"/>
    </row>
    <row r="50" spans="3:18" ht="22.5" customHeight="1">
      <c r="C50" s="134"/>
      <c r="D50" s="229" t="s">
        <v>51</v>
      </c>
      <c r="E50" s="230"/>
      <c r="F50" s="230"/>
      <c r="G50" s="230"/>
      <c r="H50" s="230"/>
      <c r="I50" s="230"/>
      <c r="J50" s="230"/>
      <c r="K50" s="230"/>
      <c r="L50" s="230"/>
      <c r="M50" s="230"/>
      <c r="N50" s="230"/>
      <c r="O50" s="231"/>
      <c r="P50" s="107"/>
    </row>
    <row r="51" spans="3:18" ht="22.5" customHeight="1">
      <c r="C51" s="134"/>
      <c r="D51" s="232"/>
      <c r="E51" s="233"/>
      <c r="F51" s="233"/>
      <c r="G51" s="233"/>
      <c r="H51" s="233"/>
      <c r="I51" s="233"/>
      <c r="J51" s="233"/>
      <c r="K51" s="233"/>
      <c r="L51" s="233"/>
      <c r="M51" s="233"/>
      <c r="N51" s="233"/>
      <c r="O51" s="234"/>
      <c r="P51" s="107"/>
    </row>
    <row r="52" spans="3:18" ht="22.5" customHeight="1">
      <c r="C52" s="134"/>
      <c r="D52" s="232"/>
      <c r="E52" s="233"/>
      <c r="F52" s="233"/>
      <c r="G52" s="233"/>
      <c r="H52" s="233"/>
      <c r="I52" s="233"/>
      <c r="J52" s="233"/>
      <c r="K52" s="233"/>
      <c r="L52" s="233"/>
      <c r="M52" s="233"/>
      <c r="N52" s="233"/>
      <c r="O52" s="234"/>
      <c r="P52" s="107"/>
    </row>
    <row r="53" spans="3:18" ht="22.5" customHeight="1">
      <c r="C53" s="134"/>
      <c r="D53" s="232"/>
      <c r="E53" s="233"/>
      <c r="F53" s="233"/>
      <c r="G53" s="233"/>
      <c r="H53" s="233"/>
      <c r="I53" s="233"/>
      <c r="J53" s="233"/>
      <c r="K53" s="233"/>
      <c r="L53" s="233"/>
      <c r="M53" s="233"/>
      <c r="N53" s="233"/>
      <c r="O53" s="234"/>
      <c r="P53" s="107"/>
    </row>
    <row r="54" spans="3:18" ht="22.5" customHeight="1">
      <c r="C54" s="134"/>
      <c r="D54" s="232"/>
      <c r="E54" s="233"/>
      <c r="F54" s="233"/>
      <c r="G54" s="233"/>
      <c r="H54" s="233"/>
      <c r="I54" s="233"/>
      <c r="J54" s="233"/>
      <c r="K54" s="233"/>
      <c r="L54" s="233"/>
      <c r="M54" s="233"/>
      <c r="N54" s="233"/>
      <c r="O54" s="234"/>
      <c r="P54" s="107"/>
      <c r="Q54" s="216"/>
      <c r="R54" s="216"/>
    </row>
    <row r="55" spans="3:18" ht="22.5" customHeight="1">
      <c r="C55" s="134"/>
      <c r="D55" s="232"/>
      <c r="E55" s="233"/>
      <c r="F55" s="233"/>
      <c r="G55" s="233"/>
      <c r="H55" s="233"/>
      <c r="I55" s="233"/>
      <c r="J55" s="233"/>
      <c r="K55" s="233"/>
      <c r="L55" s="233"/>
      <c r="M55" s="233"/>
      <c r="N55" s="233"/>
      <c r="O55" s="234"/>
      <c r="P55" s="107"/>
      <c r="Q55" s="216"/>
      <c r="R55" s="216"/>
    </row>
    <row r="56" spans="3:18" ht="22.5" customHeight="1">
      <c r="C56" s="134"/>
      <c r="D56" s="232"/>
      <c r="E56" s="233"/>
      <c r="F56" s="233"/>
      <c r="G56" s="233"/>
      <c r="H56" s="233"/>
      <c r="I56" s="233"/>
      <c r="J56" s="233"/>
      <c r="K56" s="233"/>
      <c r="L56" s="233"/>
      <c r="M56" s="233"/>
      <c r="N56" s="233"/>
      <c r="O56" s="234"/>
      <c r="P56" s="107"/>
      <c r="Q56" s="216"/>
      <c r="R56" s="216"/>
    </row>
    <row r="57" spans="3:18" ht="22.5" customHeight="1">
      <c r="C57" s="134"/>
      <c r="D57" s="232"/>
      <c r="E57" s="233"/>
      <c r="F57" s="233"/>
      <c r="G57" s="233"/>
      <c r="H57" s="233"/>
      <c r="I57" s="233"/>
      <c r="J57" s="233"/>
      <c r="K57" s="233"/>
      <c r="L57" s="233"/>
      <c r="M57" s="233"/>
      <c r="N57" s="233"/>
      <c r="O57" s="234"/>
      <c r="P57" s="107"/>
    </row>
    <row r="58" spans="3:18" ht="22.5" customHeight="1">
      <c r="C58" s="134"/>
      <c r="D58" s="232"/>
      <c r="E58" s="233"/>
      <c r="F58" s="233"/>
      <c r="G58" s="233"/>
      <c r="H58" s="233"/>
      <c r="I58" s="233"/>
      <c r="J58" s="233"/>
      <c r="K58" s="233"/>
      <c r="L58" s="233"/>
      <c r="M58" s="233"/>
      <c r="N58" s="233"/>
      <c r="O58" s="234"/>
      <c r="P58" s="107"/>
    </row>
    <row r="59" spans="3:18" ht="22.5" customHeight="1">
      <c r="C59" s="134"/>
      <c r="D59" s="232"/>
      <c r="E59" s="233"/>
      <c r="F59" s="233"/>
      <c r="G59" s="233"/>
      <c r="H59" s="233"/>
      <c r="I59" s="233"/>
      <c r="J59" s="233"/>
      <c r="K59" s="233"/>
      <c r="L59" s="233"/>
      <c r="M59" s="233"/>
      <c r="N59" s="233"/>
      <c r="O59" s="234"/>
      <c r="P59" s="107"/>
    </row>
    <row r="60" spans="3:18" ht="22.5" customHeight="1">
      <c r="C60" s="134"/>
      <c r="D60" s="232"/>
      <c r="E60" s="233"/>
      <c r="F60" s="233"/>
      <c r="G60" s="233"/>
      <c r="H60" s="233"/>
      <c r="I60" s="233"/>
      <c r="J60" s="233"/>
      <c r="K60" s="233"/>
      <c r="L60" s="233"/>
      <c r="M60" s="233"/>
      <c r="N60" s="233"/>
      <c r="O60" s="234"/>
      <c r="P60" s="107"/>
    </row>
    <row r="61" spans="3:18" ht="22.5" customHeight="1">
      <c r="C61" s="134"/>
      <c r="D61" s="232"/>
      <c r="E61" s="233"/>
      <c r="F61" s="233"/>
      <c r="G61" s="233"/>
      <c r="H61" s="233"/>
      <c r="I61" s="233"/>
      <c r="J61" s="233"/>
      <c r="K61" s="233"/>
      <c r="L61" s="233"/>
      <c r="M61" s="233"/>
      <c r="N61" s="233"/>
      <c r="O61" s="234"/>
      <c r="P61" s="107"/>
    </row>
    <row r="62" spans="3:18" ht="22.5" customHeight="1" thickBot="1">
      <c r="C62" s="134"/>
      <c r="D62" s="235"/>
      <c r="E62" s="236"/>
      <c r="F62" s="236"/>
      <c r="G62" s="236"/>
      <c r="H62" s="236"/>
      <c r="I62" s="236"/>
      <c r="J62" s="236"/>
      <c r="K62" s="236"/>
      <c r="L62" s="236"/>
      <c r="M62" s="236"/>
      <c r="N62" s="236"/>
      <c r="O62" s="237"/>
      <c r="P62" s="107"/>
    </row>
    <row r="63" spans="3:18" ht="22.5" customHeight="1">
      <c r="C63" s="134"/>
      <c r="D63" s="105"/>
      <c r="E63" s="105"/>
      <c r="F63" s="105"/>
      <c r="G63" s="105"/>
      <c r="H63" s="105"/>
      <c r="I63" s="105"/>
      <c r="J63" s="105"/>
      <c r="K63" s="105"/>
      <c r="L63" s="105"/>
      <c r="M63" s="105"/>
      <c r="N63" s="105"/>
      <c r="O63" s="105"/>
      <c r="P63" s="106"/>
    </row>
    <row r="64" spans="3:18" ht="22.5" customHeight="1">
      <c r="C64" s="134"/>
      <c r="D64" s="105"/>
      <c r="E64" s="105"/>
      <c r="F64" s="105"/>
      <c r="G64" s="105"/>
      <c r="H64" s="105"/>
      <c r="I64" s="105"/>
      <c r="J64" s="105"/>
      <c r="K64" s="105"/>
      <c r="L64" s="105"/>
      <c r="M64" s="105"/>
      <c r="N64" s="105"/>
      <c r="O64" s="105"/>
      <c r="P64" s="106"/>
    </row>
    <row r="65" spans="3:17" ht="22.5" customHeight="1">
      <c r="C65" s="134"/>
      <c r="D65" s="105"/>
      <c r="E65" s="105"/>
      <c r="F65" s="105"/>
      <c r="G65" s="105"/>
      <c r="H65" s="105"/>
      <c r="I65" s="105"/>
      <c r="J65" s="105"/>
      <c r="K65" s="105"/>
      <c r="L65" s="105"/>
      <c r="M65" s="105"/>
      <c r="N65" s="105"/>
      <c r="O65" s="105"/>
      <c r="P65" s="106"/>
    </row>
    <row r="66" spans="3:17" ht="22.5" customHeight="1">
      <c r="C66" s="134"/>
      <c r="D66" s="105"/>
      <c r="E66" s="105"/>
      <c r="F66" s="105"/>
      <c r="G66" s="105"/>
      <c r="H66" s="105"/>
      <c r="I66" s="105"/>
      <c r="J66" s="105"/>
      <c r="K66" s="105"/>
      <c r="L66" s="105"/>
      <c r="M66" s="105"/>
      <c r="N66" s="105"/>
      <c r="O66" s="105"/>
      <c r="P66" s="106"/>
    </row>
    <row r="67" spans="3:17" ht="22.5" customHeight="1">
      <c r="C67" s="134"/>
      <c r="D67" s="105"/>
      <c r="E67" s="105"/>
      <c r="F67" s="105"/>
      <c r="G67" s="105"/>
      <c r="H67" s="105"/>
      <c r="I67" s="105"/>
      <c r="J67" s="105"/>
      <c r="K67" s="105"/>
      <c r="L67" s="105"/>
      <c r="M67" s="105"/>
      <c r="N67" s="105"/>
      <c r="O67" s="105"/>
      <c r="P67" s="106"/>
    </row>
    <row r="68" spans="3:17" ht="22.5" customHeight="1">
      <c r="C68" s="134"/>
      <c r="D68" s="105"/>
      <c r="E68" s="105"/>
      <c r="F68" s="105"/>
      <c r="G68" s="105"/>
      <c r="H68" s="105"/>
      <c r="I68" s="105"/>
      <c r="J68" s="105"/>
      <c r="K68" s="105"/>
      <c r="L68" s="105"/>
      <c r="M68" s="105"/>
      <c r="N68" s="105"/>
      <c r="O68" s="105"/>
      <c r="P68" s="106"/>
    </row>
    <row r="69" spans="3:17" ht="22.5" customHeight="1">
      <c r="C69" s="134"/>
      <c r="D69" s="105"/>
      <c r="E69" s="105"/>
      <c r="F69" s="105"/>
      <c r="G69" s="105"/>
      <c r="H69" s="105"/>
      <c r="I69" s="105"/>
      <c r="J69" s="105"/>
      <c r="K69" s="105"/>
      <c r="L69" s="105"/>
      <c r="M69" s="105"/>
      <c r="N69" s="105"/>
      <c r="O69" s="105"/>
      <c r="P69" s="106"/>
    </row>
    <row r="70" spans="3:17" ht="22.5" customHeight="1">
      <c r="C70" s="134"/>
      <c r="D70" s="105"/>
      <c r="E70" s="105"/>
      <c r="F70" s="105"/>
      <c r="G70" s="105"/>
      <c r="H70" s="105"/>
      <c r="I70" s="105"/>
      <c r="J70" s="105"/>
      <c r="K70" s="105"/>
      <c r="L70" s="105"/>
      <c r="M70" s="105"/>
      <c r="N70" s="105"/>
      <c r="O70" s="105"/>
      <c r="P70" s="106"/>
    </row>
    <row r="71" spans="3:17" ht="22.5" customHeight="1">
      <c r="C71" s="134"/>
      <c r="D71" s="105"/>
      <c r="E71" s="105"/>
      <c r="F71" s="105"/>
      <c r="G71" s="105"/>
      <c r="H71" s="105"/>
      <c r="I71" s="105"/>
      <c r="J71" s="105"/>
      <c r="K71" s="105"/>
      <c r="L71" s="105"/>
      <c r="M71" s="105"/>
      <c r="N71" s="105"/>
      <c r="O71" s="105"/>
      <c r="P71" s="106"/>
    </row>
    <row r="72" spans="3:17" ht="22.5" customHeight="1">
      <c r="C72" s="134"/>
      <c r="D72" s="105"/>
      <c r="E72" s="105"/>
      <c r="F72" s="105"/>
      <c r="G72" s="105"/>
      <c r="H72" s="105"/>
      <c r="I72" s="105"/>
      <c r="J72" s="105"/>
      <c r="K72" s="105"/>
      <c r="L72" s="105"/>
      <c r="M72" s="105"/>
      <c r="N72" s="105"/>
      <c r="O72" s="105"/>
      <c r="P72" s="106"/>
    </row>
    <row r="73" spans="3:17" ht="22.5" customHeight="1">
      <c r="C73" s="134"/>
      <c r="D73" s="105"/>
      <c r="E73" s="105"/>
      <c r="F73" s="105"/>
      <c r="G73" s="105"/>
      <c r="H73" s="105"/>
      <c r="I73" s="105"/>
      <c r="J73" s="105"/>
      <c r="K73" s="105"/>
      <c r="L73" s="105"/>
      <c r="M73" s="105"/>
      <c r="N73" s="105"/>
      <c r="O73" s="105"/>
      <c r="P73" s="106"/>
    </row>
    <row r="74" spans="3:17" ht="22.5" customHeight="1">
      <c r="C74" s="134"/>
      <c r="D74" s="105"/>
      <c r="E74" s="105"/>
      <c r="F74" s="105"/>
      <c r="G74" s="105"/>
      <c r="H74" s="105"/>
      <c r="I74" s="105"/>
      <c r="J74" s="105"/>
      <c r="K74" s="105"/>
      <c r="L74" s="105"/>
      <c r="M74" s="105"/>
      <c r="N74" s="105"/>
      <c r="O74" s="105"/>
      <c r="P74" s="106"/>
    </row>
    <row r="75" spans="3:17" ht="22.5" customHeight="1">
      <c r="C75" s="134"/>
      <c r="D75" s="105"/>
      <c r="E75" s="105"/>
      <c r="F75" s="105"/>
      <c r="G75" s="105"/>
      <c r="H75" s="105"/>
      <c r="I75" s="105"/>
      <c r="J75" s="105"/>
      <c r="K75" s="105"/>
      <c r="L75" s="105"/>
      <c r="M75" s="105"/>
      <c r="N75" s="105"/>
      <c r="O75" s="105"/>
      <c r="P75" s="106"/>
    </row>
    <row r="76" spans="3:17" ht="22.5" customHeight="1">
      <c r="C76" s="134"/>
      <c r="D76" s="105"/>
      <c r="E76" s="105"/>
      <c r="F76" s="105"/>
      <c r="G76" s="105"/>
      <c r="H76" s="105"/>
      <c r="I76" s="105"/>
      <c r="J76" s="105"/>
      <c r="K76" s="105"/>
      <c r="L76" s="105"/>
      <c r="M76" s="105"/>
      <c r="N76" s="105"/>
      <c r="O76" s="105"/>
      <c r="P76" s="106"/>
    </row>
    <row r="77" spans="3:17" ht="22.5" customHeight="1">
      <c r="C77" s="134"/>
      <c r="D77" s="105"/>
      <c r="E77" s="105"/>
      <c r="F77" s="105"/>
      <c r="G77" s="105"/>
      <c r="H77" s="105"/>
      <c r="I77" s="105"/>
      <c r="J77" s="105"/>
      <c r="K77" s="105"/>
      <c r="L77" s="105"/>
      <c r="M77" s="105"/>
      <c r="N77" s="105"/>
      <c r="O77" s="105"/>
      <c r="P77" s="106"/>
    </row>
    <row r="78" spans="3:17" ht="22.5" customHeight="1">
      <c r="C78" s="134"/>
      <c r="D78" s="105"/>
      <c r="E78" s="105"/>
      <c r="F78" s="105"/>
      <c r="G78" s="105"/>
      <c r="H78" s="105"/>
      <c r="I78" s="105"/>
      <c r="J78" s="105"/>
      <c r="K78" s="105"/>
      <c r="L78" s="105"/>
      <c r="M78" s="105"/>
      <c r="N78" s="105"/>
      <c r="O78" s="105"/>
      <c r="P78" s="106"/>
    </row>
    <row r="79" spans="3:17" ht="22.5" customHeight="1">
      <c r="C79" s="134"/>
      <c r="D79" s="105"/>
      <c r="E79" s="105"/>
      <c r="F79" s="105"/>
      <c r="G79" s="105"/>
      <c r="H79" s="105"/>
      <c r="I79" s="105"/>
      <c r="J79" s="105"/>
      <c r="K79" s="105"/>
      <c r="L79" s="105"/>
      <c r="M79" s="105"/>
      <c r="N79" s="105"/>
      <c r="O79" s="105"/>
      <c r="P79" s="106"/>
    </row>
    <row r="80" spans="3:17" ht="22.5" customHeight="1" thickBot="1">
      <c r="C80" s="135"/>
      <c r="D80" s="109"/>
      <c r="E80" s="109"/>
      <c r="F80" s="109"/>
      <c r="G80" s="109"/>
      <c r="H80" s="109"/>
      <c r="I80" s="109"/>
      <c r="J80" s="109"/>
      <c r="K80" s="109"/>
      <c r="L80" s="109"/>
      <c r="M80" s="109"/>
      <c r="N80" s="109"/>
      <c r="O80" s="109"/>
      <c r="P80" s="110"/>
      <c r="Q80" s="31"/>
    </row>
    <row r="81" spans="3:16" ht="22.5" customHeight="1" thickBot="1">
      <c r="C81" s="132"/>
      <c r="D81" s="111"/>
      <c r="E81" s="111"/>
      <c r="F81" s="111"/>
      <c r="G81" s="111"/>
      <c r="H81" s="111"/>
      <c r="I81" s="111"/>
      <c r="J81" s="111"/>
      <c r="K81" s="111"/>
      <c r="L81" s="111"/>
      <c r="M81" s="111"/>
      <c r="N81" s="111"/>
      <c r="O81" s="111"/>
      <c r="P81" s="95"/>
    </row>
    <row r="82" spans="3:16" ht="22.5" customHeight="1" thickBot="1">
      <c r="C82" s="133"/>
      <c r="D82" s="112"/>
      <c r="E82" s="112"/>
      <c r="F82" s="112"/>
      <c r="G82" s="112"/>
      <c r="H82" s="112"/>
      <c r="I82" s="112"/>
      <c r="J82" s="112"/>
      <c r="K82" s="112"/>
      <c r="L82" s="112"/>
      <c r="M82" s="112"/>
      <c r="N82" s="112"/>
      <c r="O82" s="112"/>
      <c r="P82" s="113"/>
    </row>
    <row r="83" spans="3:16" ht="22.5" customHeight="1">
      <c r="C83" s="134"/>
      <c r="D83" s="169" t="s">
        <v>52</v>
      </c>
      <c r="E83" s="170"/>
      <c r="F83" s="170"/>
      <c r="G83" s="170"/>
      <c r="H83" s="170"/>
      <c r="I83" s="170"/>
      <c r="J83" s="170"/>
      <c r="K83" s="170"/>
      <c r="L83" s="170"/>
      <c r="M83" s="170"/>
      <c r="N83" s="170"/>
      <c r="O83" s="171"/>
      <c r="P83" s="114"/>
    </row>
    <row r="84" spans="3:16" ht="22.5" customHeight="1" thickBot="1">
      <c r="C84" s="134"/>
      <c r="D84" s="172"/>
      <c r="E84" s="173"/>
      <c r="F84" s="173"/>
      <c r="G84" s="173"/>
      <c r="H84" s="173"/>
      <c r="I84" s="173"/>
      <c r="J84" s="173"/>
      <c r="K84" s="173"/>
      <c r="L84" s="173"/>
      <c r="M84" s="173"/>
      <c r="N84" s="173"/>
      <c r="O84" s="174"/>
      <c r="P84" s="114"/>
    </row>
    <row r="85" spans="3:16" ht="22.5" customHeight="1" thickBot="1">
      <c r="C85" s="134"/>
      <c r="D85" s="105"/>
      <c r="E85" s="105"/>
      <c r="F85" s="105"/>
      <c r="G85" s="105"/>
      <c r="H85" s="105"/>
      <c r="I85" s="105"/>
      <c r="J85" s="105"/>
      <c r="K85" s="105"/>
      <c r="L85" s="105"/>
      <c r="M85" s="105"/>
      <c r="N85" s="105"/>
      <c r="O85" s="105"/>
      <c r="P85" s="106"/>
    </row>
    <row r="86" spans="3:16" ht="22.5" customHeight="1" thickBot="1">
      <c r="C86" s="136"/>
      <c r="D86" s="175" t="s">
        <v>4</v>
      </c>
      <c r="E86" s="176"/>
      <c r="F86" s="176"/>
      <c r="G86" s="176"/>
      <c r="H86" s="176"/>
      <c r="I86" s="176"/>
      <c r="J86" s="176"/>
      <c r="K86" s="176"/>
      <c r="L86" s="176"/>
      <c r="M86" s="176"/>
      <c r="N86" s="176"/>
      <c r="O86" s="177"/>
      <c r="P86" s="114"/>
    </row>
    <row r="87" spans="3:16" ht="22.5" customHeight="1" thickBot="1">
      <c r="C87" s="137"/>
      <c r="D87" s="105"/>
      <c r="E87" s="105"/>
      <c r="F87" s="105"/>
      <c r="G87" s="105"/>
      <c r="H87" s="105"/>
      <c r="I87" s="105"/>
      <c r="J87" s="105"/>
      <c r="K87" s="105"/>
      <c r="L87" s="105"/>
      <c r="M87" s="105"/>
      <c r="N87" s="105"/>
      <c r="O87" s="105"/>
      <c r="P87" s="106"/>
    </row>
    <row r="88" spans="3:16" ht="22.5" customHeight="1">
      <c r="C88" s="357">
        <v>1</v>
      </c>
      <c r="D88" s="201" t="s">
        <v>60</v>
      </c>
      <c r="E88" s="202"/>
      <c r="F88" s="202"/>
      <c r="G88" s="202"/>
      <c r="H88" s="158"/>
      <c r="I88" s="158"/>
      <c r="J88" s="158"/>
      <c r="K88" s="158"/>
      <c r="L88" s="158"/>
      <c r="M88" s="158"/>
      <c r="N88" s="158"/>
      <c r="O88" s="159"/>
      <c r="P88" s="51"/>
    </row>
    <row r="89" spans="3:16" ht="22.5" customHeight="1">
      <c r="C89" s="357"/>
      <c r="D89" s="197"/>
      <c r="E89" s="198"/>
      <c r="F89" s="198"/>
      <c r="G89" s="198"/>
      <c r="H89" s="160"/>
      <c r="I89" s="160"/>
      <c r="J89" s="160"/>
      <c r="K89" s="160"/>
      <c r="L89" s="160"/>
      <c r="M89" s="160"/>
      <c r="N89" s="160"/>
      <c r="O89" s="161"/>
      <c r="P89" s="51"/>
    </row>
    <row r="90" spans="3:16" ht="22.5" customHeight="1">
      <c r="C90" s="357">
        <v>2</v>
      </c>
      <c r="D90" s="197" t="s">
        <v>5</v>
      </c>
      <c r="E90" s="198"/>
      <c r="F90" s="198"/>
      <c r="G90" s="198"/>
      <c r="H90" s="160"/>
      <c r="I90" s="160"/>
      <c r="J90" s="160"/>
      <c r="K90" s="160"/>
      <c r="L90" s="160"/>
      <c r="M90" s="160"/>
      <c r="N90" s="160"/>
      <c r="O90" s="161"/>
      <c r="P90" s="51"/>
    </row>
    <row r="91" spans="3:16" ht="22.5" customHeight="1">
      <c r="C91" s="357"/>
      <c r="D91" s="197"/>
      <c r="E91" s="198"/>
      <c r="F91" s="198"/>
      <c r="G91" s="198"/>
      <c r="H91" s="160"/>
      <c r="I91" s="160"/>
      <c r="J91" s="160"/>
      <c r="K91" s="160"/>
      <c r="L91" s="160"/>
      <c r="M91" s="160"/>
      <c r="N91" s="160"/>
      <c r="O91" s="161"/>
      <c r="P91" s="51"/>
    </row>
    <row r="92" spans="3:16" ht="22.5" customHeight="1">
      <c r="C92" s="360">
        <v>3</v>
      </c>
      <c r="D92" s="197" t="s">
        <v>61</v>
      </c>
      <c r="E92" s="198"/>
      <c r="F92" s="198"/>
      <c r="G92" s="198"/>
      <c r="H92" s="160"/>
      <c r="I92" s="160"/>
      <c r="J92" s="160"/>
      <c r="K92" s="160"/>
      <c r="L92" s="160"/>
      <c r="M92" s="160"/>
      <c r="N92" s="160"/>
      <c r="O92" s="161"/>
      <c r="P92" s="51"/>
    </row>
    <row r="93" spans="3:16" ht="22.5" customHeight="1">
      <c r="C93" s="360"/>
      <c r="D93" s="197"/>
      <c r="E93" s="198"/>
      <c r="F93" s="198"/>
      <c r="G93" s="198"/>
      <c r="H93" s="160"/>
      <c r="I93" s="160"/>
      <c r="J93" s="160"/>
      <c r="K93" s="160"/>
      <c r="L93" s="160"/>
      <c r="M93" s="160"/>
      <c r="N93" s="160"/>
      <c r="O93" s="161"/>
      <c r="P93" s="51"/>
    </row>
    <row r="94" spans="3:16" ht="22.5" customHeight="1">
      <c r="C94" s="360"/>
      <c r="D94" s="197"/>
      <c r="E94" s="198"/>
      <c r="F94" s="198"/>
      <c r="G94" s="198"/>
      <c r="H94" s="160"/>
      <c r="I94" s="160"/>
      <c r="J94" s="160"/>
      <c r="K94" s="160"/>
      <c r="L94" s="160"/>
      <c r="M94" s="160"/>
      <c r="N94" s="160"/>
      <c r="O94" s="161"/>
      <c r="P94" s="51"/>
    </row>
    <row r="95" spans="3:16" ht="22.5" customHeight="1">
      <c r="C95" s="360"/>
      <c r="D95" s="197"/>
      <c r="E95" s="198"/>
      <c r="F95" s="198"/>
      <c r="G95" s="198"/>
      <c r="H95" s="160"/>
      <c r="I95" s="160"/>
      <c r="J95" s="160"/>
      <c r="K95" s="160"/>
      <c r="L95" s="160"/>
      <c r="M95" s="160"/>
      <c r="N95" s="160"/>
      <c r="O95" s="161"/>
      <c r="P95" s="51"/>
    </row>
    <row r="96" spans="3:16" ht="22.5" customHeight="1">
      <c r="C96" s="74">
        <v>4</v>
      </c>
      <c r="D96" s="197" t="s">
        <v>6</v>
      </c>
      <c r="E96" s="198"/>
      <c r="F96" s="198"/>
      <c r="G96" s="198"/>
      <c r="H96" s="199"/>
      <c r="I96" s="199"/>
      <c r="J96" s="199"/>
      <c r="K96" s="199"/>
      <c r="L96" s="199"/>
      <c r="M96" s="199"/>
      <c r="N96" s="199"/>
      <c r="O96" s="200"/>
      <c r="P96" s="51"/>
    </row>
    <row r="97" spans="3:16" ht="22.5" customHeight="1">
      <c r="C97" s="74">
        <v>5</v>
      </c>
      <c r="D97" s="197" t="s">
        <v>7</v>
      </c>
      <c r="E97" s="198"/>
      <c r="F97" s="198"/>
      <c r="G97" s="198"/>
      <c r="H97" s="199"/>
      <c r="I97" s="199"/>
      <c r="J97" s="199"/>
      <c r="K97" s="199"/>
      <c r="L97" s="199"/>
      <c r="M97" s="199"/>
      <c r="N97" s="199"/>
      <c r="O97" s="200"/>
      <c r="P97" s="51"/>
    </row>
    <row r="98" spans="3:16" ht="22.5" customHeight="1">
      <c r="C98" s="62">
        <v>6</v>
      </c>
      <c r="D98" s="197" t="s">
        <v>8</v>
      </c>
      <c r="E98" s="198"/>
      <c r="F98" s="198"/>
      <c r="G98" s="198"/>
      <c r="H98" s="199"/>
      <c r="I98" s="199"/>
      <c r="J98" s="199"/>
      <c r="K98" s="199"/>
      <c r="L98" s="199"/>
      <c r="M98" s="199"/>
      <c r="N98" s="199"/>
      <c r="O98" s="200"/>
      <c r="P98" s="51"/>
    </row>
    <row r="99" spans="3:16" ht="22.5" customHeight="1">
      <c r="C99" s="62">
        <v>7</v>
      </c>
      <c r="D99" s="203" t="s">
        <v>9</v>
      </c>
      <c r="E99" s="204"/>
      <c r="F99" s="204"/>
      <c r="G99" s="204"/>
      <c r="H99" s="199"/>
      <c r="I99" s="199"/>
      <c r="J99" s="199"/>
      <c r="K99" s="199"/>
      <c r="L99" s="199"/>
      <c r="M99" s="199"/>
      <c r="N99" s="199"/>
      <c r="O99" s="200"/>
      <c r="P99" s="51"/>
    </row>
    <row r="100" spans="3:16" ht="22.5" customHeight="1">
      <c r="C100" s="357">
        <v>8</v>
      </c>
      <c r="D100" s="203" t="s">
        <v>10</v>
      </c>
      <c r="E100" s="204"/>
      <c r="F100" s="204"/>
      <c r="G100" s="204"/>
      <c r="H100" s="199"/>
      <c r="I100" s="199"/>
      <c r="J100" s="199"/>
      <c r="K100" s="199"/>
      <c r="L100" s="199"/>
      <c r="M100" s="199"/>
      <c r="N100" s="199"/>
      <c r="O100" s="200"/>
      <c r="P100" s="51"/>
    </row>
    <row r="101" spans="3:16" ht="22.5" customHeight="1">
      <c r="C101" s="357"/>
      <c r="D101" s="203"/>
      <c r="E101" s="204"/>
      <c r="F101" s="204"/>
      <c r="G101" s="204"/>
      <c r="H101" s="199"/>
      <c r="I101" s="199"/>
      <c r="J101" s="199"/>
      <c r="K101" s="199"/>
      <c r="L101" s="199"/>
      <c r="M101" s="199"/>
      <c r="N101" s="199"/>
      <c r="O101" s="200"/>
      <c r="P101" s="51"/>
    </row>
    <row r="102" spans="3:16" ht="22.5" customHeight="1">
      <c r="C102" s="62">
        <v>9</v>
      </c>
      <c r="D102" s="203" t="s">
        <v>11</v>
      </c>
      <c r="E102" s="204"/>
      <c r="F102" s="204"/>
      <c r="G102" s="204"/>
      <c r="H102" s="199"/>
      <c r="I102" s="199"/>
      <c r="J102" s="199"/>
      <c r="K102" s="199"/>
      <c r="L102" s="199"/>
      <c r="M102" s="199"/>
      <c r="N102" s="199"/>
      <c r="O102" s="200"/>
      <c r="P102" s="52"/>
    </row>
    <row r="103" spans="3:16" ht="22.5" customHeight="1">
      <c r="C103" s="62">
        <v>10</v>
      </c>
      <c r="D103" s="203" t="s">
        <v>12</v>
      </c>
      <c r="E103" s="204"/>
      <c r="F103" s="204"/>
      <c r="G103" s="204"/>
      <c r="H103" s="199"/>
      <c r="I103" s="199"/>
      <c r="J103" s="199"/>
      <c r="K103" s="199"/>
      <c r="L103" s="199"/>
      <c r="M103" s="199"/>
      <c r="N103" s="199"/>
      <c r="O103" s="200"/>
      <c r="P103" s="50"/>
    </row>
    <row r="104" spans="3:16" ht="22.5" customHeight="1" thickBot="1">
      <c r="C104" s="63"/>
      <c r="D104" s="117"/>
      <c r="E104" s="117"/>
      <c r="F104" s="117"/>
      <c r="G104" s="117"/>
      <c r="H104" s="118"/>
      <c r="I104" s="118"/>
      <c r="J104" s="118"/>
      <c r="K104" s="118"/>
      <c r="L104" s="118"/>
      <c r="M104" s="118"/>
      <c r="N104" s="118"/>
      <c r="O104" s="118"/>
      <c r="P104" s="52"/>
    </row>
    <row r="105" spans="3:16" ht="22.5" customHeight="1" thickBot="1">
      <c r="C105" s="64"/>
      <c r="D105" s="175" t="s">
        <v>13</v>
      </c>
      <c r="E105" s="176"/>
      <c r="F105" s="176"/>
      <c r="G105" s="176"/>
      <c r="H105" s="176"/>
      <c r="I105" s="176"/>
      <c r="J105" s="176"/>
      <c r="K105" s="176"/>
      <c r="L105" s="176"/>
      <c r="M105" s="176"/>
      <c r="N105" s="176"/>
      <c r="O105" s="177"/>
      <c r="P105" s="51"/>
    </row>
    <row r="106" spans="3:16" ht="22.5" customHeight="1" thickBot="1">
      <c r="C106" s="64"/>
      <c r="D106" s="105"/>
      <c r="E106" s="105"/>
      <c r="F106" s="105"/>
      <c r="G106" s="105"/>
      <c r="H106" s="105"/>
      <c r="I106" s="105"/>
      <c r="J106" s="105"/>
      <c r="K106" s="105"/>
      <c r="L106" s="105"/>
      <c r="M106" s="105"/>
      <c r="N106" s="105"/>
      <c r="O106" s="105"/>
      <c r="P106" s="51"/>
    </row>
    <row r="107" spans="3:16" ht="22.5" customHeight="1">
      <c r="C107" s="64"/>
      <c r="D107" s="169" t="s">
        <v>14</v>
      </c>
      <c r="E107" s="170"/>
      <c r="F107" s="170"/>
      <c r="G107" s="170"/>
      <c r="H107" s="170"/>
      <c r="I107" s="170"/>
      <c r="J107" s="170"/>
      <c r="K107" s="170"/>
      <c r="L107" s="170"/>
      <c r="M107" s="170"/>
      <c r="N107" s="170"/>
      <c r="O107" s="171"/>
      <c r="P107" s="52"/>
    </row>
    <row r="108" spans="3:16" ht="22.5" customHeight="1" thickBot="1">
      <c r="C108" s="64"/>
      <c r="D108" s="172"/>
      <c r="E108" s="173"/>
      <c r="F108" s="173"/>
      <c r="G108" s="173"/>
      <c r="H108" s="173"/>
      <c r="I108" s="173"/>
      <c r="J108" s="173"/>
      <c r="K108" s="173"/>
      <c r="L108" s="173"/>
      <c r="M108" s="173"/>
      <c r="N108" s="173"/>
      <c r="O108" s="174"/>
      <c r="P108" s="50"/>
    </row>
    <row r="109" spans="3:16" ht="22.5" customHeight="1">
      <c r="C109" s="64"/>
      <c r="D109" s="105"/>
      <c r="E109" s="105"/>
      <c r="F109" s="105"/>
      <c r="G109" s="105"/>
      <c r="H109" s="105"/>
      <c r="I109" s="105"/>
      <c r="J109" s="105"/>
      <c r="K109" s="105"/>
      <c r="L109" s="105"/>
      <c r="M109" s="105"/>
      <c r="N109" s="105"/>
      <c r="O109" s="105"/>
      <c r="P109" s="52"/>
    </row>
    <row r="110" spans="3:16" ht="22.5" customHeight="1">
      <c r="C110" s="64"/>
      <c r="D110" s="105"/>
      <c r="E110" s="105"/>
      <c r="F110" s="105"/>
      <c r="G110" s="105"/>
      <c r="H110" s="105"/>
      <c r="I110" s="105"/>
      <c r="J110" s="105"/>
      <c r="K110" s="105"/>
      <c r="L110" s="105"/>
      <c r="M110" s="105"/>
      <c r="N110" s="105"/>
      <c r="O110" s="105"/>
      <c r="P110" s="51"/>
    </row>
    <row r="111" spans="3:16" ht="22.5" customHeight="1">
      <c r="C111" s="64"/>
      <c r="D111" s="105"/>
      <c r="E111" s="105"/>
      <c r="F111" s="105"/>
      <c r="G111" s="105"/>
      <c r="H111" s="105"/>
      <c r="I111" s="105"/>
      <c r="J111" s="105"/>
      <c r="K111" s="105"/>
      <c r="L111" s="105"/>
      <c r="M111" s="105"/>
      <c r="N111" s="105"/>
      <c r="O111" s="105"/>
      <c r="P111" s="51"/>
    </row>
    <row r="112" spans="3:16" ht="22.5" customHeight="1">
      <c r="C112" s="64"/>
      <c r="D112" s="105"/>
      <c r="E112" s="105"/>
      <c r="F112" s="105"/>
      <c r="G112" s="105"/>
      <c r="H112" s="105"/>
      <c r="I112" s="105"/>
      <c r="J112" s="105"/>
      <c r="K112" s="105"/>
      <c r="L112" s="105"/>
      <c r="M112" s="105"/>
      <c r="N112" s="105"/>
      <c r="O112" s="105"/>
      <c r="P112" s="51"/>
    </row>
    <row r="113" spans="3:17" ht="22.5" customHeight="1">
      <c r="C113" s="64"/>
      <c r="D113" s="105"/>
      <c r="E113" s="105"/>
      <c r="F113" s="105"/>
      <c r="G113" s="105"/>
      <c r="H113" s="105"/>
      <c r="I113" s="105"/>
      <c r="J113" s="105"/>
      <c r="K113" s="105"/>
      <c r="L113" s="105"/>
      <c r="M113" s="105"/>
      <c r="N113" s="105"/>
      <c r="O113" s="105"/>
      <c r="P113" s="51"/>
    </row>
    <row r="114" spans="3:17" ht="22.5" customHeight="1">
      <c r="C114" s="64"/>
      <c r="D114" s="119"/>
      <c r="E114" s="119"/>
      <c r="F114" s="119"/>
      <c r="G114" s="119"/>
      <c r="H114" s="119"/>
      <c r="I114" s="119"/>
      <c r="J114" s="119"/>
      <c r="K114" s="119"/>
      <c r="L114" s="119"/>
      <c r="M114" s="119"/>
      <c r="N114" s="119"/>
      <c r="O114" s="119"/>
      <c r="P114" s="51"/>
    </row>
    <row r="115" spans="3:17" ht="22.5" customHeight="1">
      <c r="C115" s="64"/>
      <c r="D115" s="119"/>
      <c r="E115" s="119"/>
      <c r="F115" s="119"/>
      <c r="G115" s="119"/>
      <c r="H115" s="119"/>
      <c r="I115" s="119"/>
      <c r="J115" s="119"/>
      <c r="K115" s="119"/>
      <c r="L115" s="119"/>
      <c r="M115" s="119"/>
      <c r="N115" s="119"/>
      <c r="O115" s="119"/>
      <c r="P115" s="51"/>
    </row>
    <row r="116" spans="3:17" ht="22.5" customHeight="1">
      <c r="C116" s="64"/>
      <c r="D116" s="119"/>
      <c r="E116" s="119"/>
      <c r="F116" s="119"/>
      <c r="G116" s="119"/>
      <c r="H116" s="119"/>
      <c r="I116" s="119"/>
      <c r="J116" s="119"/>
      <c r="K116" s="119"/>
      <c r="L116" s="119"/>
      <c r="M116" s="119"/>
      <c r="N116" s="119"/>
      <c r="O116" s="119"/>
      <c r="P116" s="51"/>
    </row>
    <row r="117" spans="3:17" ht="22.5" customHeight="1">
      <c r="C117" s="64"/>
      <c r="D117" s="119"/>
      <c r="E117" s="119"/>
      <c r="F117" s="119"/>
      <c r="G117" s="119"/>
      <c r="H117" s="119"/>
      <c r="I117" s="119"/>
      <c r="J117" s="119"/>
      <c r="K117" s="119"/>
      <c r="L117" s="119"/>
      <c r="M117" s="119"/>
      <c r="N117" s="119"/>
      <c r="O117" s="119"/>
      <c r="P117" s="51"/>
    </row>
    <row r="118" spans="3:17" ht="22.5" customHeight="1">
      <c r="C118" s="64"/>
      <c r="D118" s="119"/>
      <c r="E118" s="119"/>
      <c r="F118" s="119"/>
      <c r="G118" s="119"/>
      <c r="H118" s="119"/>
      <c r="I118" s="119"/>
      <c r="J118" s="119"/>
      <c r="K118" s="119"/>
      <c r="L118" s="119"/>
      <c r="M118" s="119"/>
      <c r="N118" s="119"/>
      <c r="O118" s="119"/>
      <c r="P118" s="51"/>
    </row>
    <row r="119" spans="3:17" ht="22.5" customHeight="1">
      <c r="C119" s="64"/>
      <c r="D119" s="119"/>
      <c r="E119" s="119"/>
      <c r="F119" s="119"/>
      <c r="G119" s="119"/>
      <c r="H119" s="119"/>
      <c r="I119" s="119"/>
      <c r="J119" s="119"/>
      <c r="K119" s="119"/>
      <c r="L119" s="119"/>
      <c r="M119" s="119"/>
      <c r="N119" s="119"/>
      <c r="O119" s="119"/>
      <c r="P119" s="52"/>
    </row>
    <row r="120" spans="3:17" ht="22.5" customHeight="1" thickBot="1">
      <c r="C120" s="65"/>
      <c r="D120" s="109"/>
      <c r="E120" s="109"/>
      <c r="F120" s="109"/>
      <c r="G120" s="109"/>
      <c r="H120" s="109"/>
      <c r="I120" s="109"/>
      <c r="J120" s="109"/>
      <c r="K120" s="109"/>
      <c r="L120" s="109"/>
      <c r="M120" s="109"/>
      <c r="N120" s="109"/>
      <c r="O120" s="109"/>
      <c r="P120" s="55"/>
      <c r="Q120" s="31"/>
    </row>
    <row r="121" spans="3:17" ht="22.5" customHeight="1" thickBot="1">
      <c r="C121" s="66"/>
      <c r="D121" s="111"/>
      <c r="E121" s="111"/>
      <c r="F121" s="111"/>
      <c r="G121" s="111"/>
      <c r="H121" s="111"/>
      <c r="I121" s="111"/>
      <c r="J121" s="111"/>
      <c r="K121" s="111"/>
      <c r="L121" s="111"/>
      <c r="M121" s="111"/>
      <c r="N121" s="111"/>
      <c r="O121" s="111"/>
      <c r="P121" s="1"/>
      <c r="Q121" s="31"/>
    </row>
    <row r="122" spans="3:17" ht="22.5" customHeight="1" thickBot="1">
      <c r="C122" s="67"/>
      <c r="D122" s="112"/>
      <c r="E122" s="112"/>
      <c r="F122" s="112"/>
      <c r="G122" s="112"/>
      <c r="H122" s="112"/>
      <c r="I122" s="112"/>
      <c r="J122" s="112"/>
      <c r="K122" s="112"/>
      <c r="L122" s="112"/>
      <c r="M122" s="112"/>
      <c r="N122" s="112"/>
      <c r="O122" s="112"/>
      <c r="P122" s="56"/>
      <c r="Q122" s="31"/>
    </row>
    <row r="123" spans="3:17" ht="22.5" customHeight="1">
      <c r="C123" s="64"/>
      <c r="D123" s="169" t="s">
        <v>52</v>
      </c>
      <c r="E123" s="170"/>
      <c r="F123" s="170"/>
      <c r="G123" s="170"/>
      <c r="H123" s="170"/>
      <c r="I123" s="170"/>
      <c r="J123" s="170"/>
      <c r="K123" s="170"/>
      <c r="L123" s="170"/>
      <c r="M123" s="170"/>
      <c r="N123" s="170"/>
      <c r="O123" s="171"/>
      <c r="P123" s="50"/>
      <c r="Q123" s="31"/>
    </row>
    <row r="124" spans="3:17" ht="22.5" customHeight="1" thickBot="1">
      <c r="C124" s="64"/>
      <c r="D124" s="172"/>
      <c r="E124" s="173"/>
      <c r="F124" s="173"/>
      <c r="G124" s="173"/>
      <c r="H124" s="173"/>
      <c r="I124" s="173"/>
      <c r="J124" s="173"/>
      <c r="K124" s="173"/>
      <c r="L124" s="173"/>
      <c r="M124" s="173"/>
      <c r="N124" s="173"/>
      <c r="O124" s="174"/>
      <c r="P124" s="50"/>
      <c r="Q124" s="31"/>
    </row>
    <row r="125" spans="3:17" ht="22.5" customHeight="1" thickBot="1">
      <c r="C125" s="64"/>
      <c r="D125" s="105"/>
      <c r="E125" s="105"/>
      <c r="F125" s="105"/>
      <c r="G125" s="105"/>
      <c r="H125" s="105"/>
      <c r="I125" s="105"/>
      <c r="J125" s="105"/>
      <c r="K125" s="105"/>
      <c r="L125" s="105"/>
      <c r="M125" s="105"/>
      <c r="N125" s="105"/>
      <c r="O125" s="105"/>
      <c r="P125" s="52"/>
      <c r="Q125" s="31"/>
    </row>
    <row r="126" spans="3:17" ht="22.5" customHeight="1" thickBot="1">
      <c r="C126" s="68"/>
      <c r="D126" s="175" t="s">
        <v>15</v>
      </c>
      <c r="E126" s="176"/>
      <c r="F126" s="176"/>
      <c r="G126" s="176"/>
      <c r="H126" s="176"/>
      <c r="I126" s="176"/>
      <c r="J126" s="176"/>
      <c r="K126" s="176"/>
      <c r="L126" s="176"/>
      <c r="M126" s="176"/>
      <c r="N126" s="176"/>
      <c r="O126" s="177"/>
      <c r="P126" s="50"/>
      <c r="Q126" s="31"/>
    </row>
    <row r="127" spans="3:17" ht="22.5" customHeight="1" thickBot="1">
      <c r="C127" s="68"/>
      <c r="D127" s="105"/>
      <c r="E127" s="105"/>
      <c r="F127" s="105"/>
      <c r="G127" s="105"/>
      <c r="H127" s="105"/>
      <c r="I127" s="105"/>
      <c r="J127" s="105"/>
      <c r="K127" s="105"/>
      <c r="L127" s="105"/>
      <c r="M127" s="105"/>
      <c r="N127" s="105"/>
      <c r="O127" s="105"/>
      <c r="P127" s="52"/>
      <c r="Q127" s="31"/>
    </row>
    <row r="128" spans="3:17" ht="22.5" customHeight="1">
      <c r="C128" s="360">
        <v>11</v>
      </c>
      <c r="D128" s="201" t="s">
        <v>62</v>
      </c>
      <c r="E128" s="202"/>
      <c r="F128" s="202"/>
      <c r="G128" s="202"/>
      <c r="H128" s="158"/>
      <c r="I128" s="158"/>
      <c r="J128" s="158"/>
      <c r="K128" s="158"/>
      <c r="L128" s="158"/>
      <c r="M128" s="158"/>
      <c r="N128" s="158"/>
      <c r="O128" s="159"/>
      <c r="P128" s="51"/>
      <c r="Q128" s="31"/>
    </row>
    <row r="129" spans="1:36" ht="22.5" customHeight="1">
      <c r="A129" s="38"/>
      <c r="C129" s="360"/>
      <c r="D129" s="197"/>
      <c r="E129" s="198"/>
      <c r="F129" s="198"/>
      <c r="G129" s="198"/>
      <c r="H129" s="160"/>
      <c r="I129" s="160"/>
      <c r="J129" s="160"/>
      <c r="K129" s="160"/>
      <c r="L129" s="160"/>
      <c r="M129" s="160"/>
      <c r="N129" s="160"/>
      <c r="O129" s="161"/>
      <c r="P129" s="51"/>
      <c r="Q129" s="31"/>
      <c r="T129" s="2"/>
      <c r="U129" s="2"/>
      <c r="V129" s="2"/>
      <c r="W129" s="2"/>
      <c r="X129" s="2"/>
      <c r="Y129" s="2"/>
      <c r="Z129" s="2"/>
      <c r="AA129" s="2"/>
      <c r="AB129" s="2"/>
      <c r="AC129" s="2"/>
      <c r="AD129" s="2"/>
      <c r="AE129" s="2"/>
      <c r="AF129" s="2"/>
      <c r="AG129" s="2"/>
      <c r="AH129" s="2"/>
      <c r="AI129" s="2"/>
      <c r="AJ129" s="2"/>
    </row>
    <row r="130" spans="1:36" ht="22.5" customHeight="1">
      <c r="A130" s="38"/>
      <c r="C130" s="360">
        <v>12</v>
      </c>
      <c r="D130" s="197" t="s">
        <v>63</v>
      </c>
      <c r="E130" s="198"/>
      <c r="F130" s="198"/>
      <c r="G130" s="198"/>
      <c r="H130" s="160"/>
      <c r="I130" s="160"/>
      <c r="J130" s="160"/>
      <c r="K130" s="160"/>
      <c r="L130" s="160"/>
      <c r="M130" s="160"/>
      <c r="N130" s="160"/>
      <c r="O130" s="161"/>
      <c r="P130" s="51"/>
      <c r="Q130" s="31"/>
      <c r="T130" s="2"/>
      <c r="U130" s="2"/>
      <c r="V130" s="2"/>
      <c r="W130" s="2"/>
      <c r="X130" s="2"/>
      <c r="Y130" s="2"/>
      <c r="Z130" s="2"/>
      <c r="AA130" s="2"/>
      <c r="AB130" s="2"/>
      <c r="AC130" s="2"/>
      <c r="AD130" s="2"/>
      <c r="AE130" s="2"/>
      <c r="AF130" s="2"/>
      <c r="AG130" s="2"/>
      <c r="AH130" s="2"/>
      <c r="AI130" s="2"/>
      <c r="AJ130" s="2"/>
    </row>
    <row r="131" spans="1:36" ht="22.5" customHeight="1">
      <c r="A131" s="38"/>
      <c r="C131" s="360"/>
      <c r="D131" s="197"/>
      <c r="E131" s="198"/>
      <c r="F131" s="198"/>
      <c r="G131" s="198"/>
      <c r="H131" s="160"/>
      <c r="I131" s="160"/>
      <c r="J131" s="160"/>
      <c r="K131" s="160"/>
      <c r="L131" s="160"/>
      <c r="M131" s="160"/>
      <c r="N131" s="160"/>
      <c r="O131" s="161"/>
      <c r="P131" s="51"/>
      <c r="Q131" s="31"/>
      <c r="T131" s="2"/>
      <c r="U131" s="2"/>
      <c r="V131" s="2"/>
      <c r="W131" s="2"/>
      <c r="X131" s="2"/>
      <c r="Y131" s="2"/>
      <c r="Z131" s="2"/>
      <c r="AA131" s="2"/>
      <c r="AB131" s="2"/>
      <c r="AC131" s="2"/>
      <c r="AD131" s="2"/>
      <c r="AE131" s="2"/>
      <c r="AF131" s="2"/>
      <c r="AG131" s="2"/>
      <c r="AH131" s="2"/>
      <c r="AI131" s="2"/>
      <c r="AJ131" s="2"/>
    </row>
    <row r="132" spans="1:36" ht="22.5" customHeight="1">
      <c r="C132" s="360"/>
      <c r="D132" s="197"/>
      <c r="E132" s="198"/>
      <c r="F132" s="198"/>
      <c r="G132" s="198"/>
      <c r="H132" s="160"/>
      <c r="I132" s="160"/>
      <c r="J132" s="160"/>
      <c r="K132" s="160"/>
      <c r="L132" s="160"/>
      <c r="M132" s="160"/>
      <c r="N132" s="160"/>
      <c r="O132" s="161"/>
      <c r="P132" s="51"/>
      <c r="Q132" s="31"/>
      <c r="T132" s="2"/>
      <c r="U132" s="2"/>
      <c r="V132" s="2"/>
      <c r="W132" s="2"/>
      <c r="X132" s="2"/>
      <c r="Y132" s="2"/>
      <c r="Z132" s="2"/>
      <c r="AA132" s="2"/>
      <c r="AB132" s="2"/>
      <c r="AC132" s="2"/>
      <c r="AD132" s="2"/>
      <c r="AE132" s="2"/>
      <c r="AF132" s="2"/>
      <c r="AG132" s="2"/>
      <c r="AH132" s="2"/>
      <c r="AI132" s="2"/>
      <c r="AJ132" s="2"/>
    </row>
    <row r="133" spans="1:36" ht="22.5" customHeight="1">
      <c r="C133" s="360"/>
      <c r="D133" s="197"/>
      <c r="E133" s="198"/>
      <c r="F133" s="198"/>
      <c r="G133" s="198"/>
      <c r="H133" s="160"/>
      <c r="I133" s="160"/>
      <c r="J133" s="160"/>
      <c r="K133" s="160"/>
      <c r="L133" s="160"/>
      <c r="M133" s="160"/>
      <c r="N133" s="160"/>
      <c r="O133" s="161"/>
      <c r="P133" s="51"/>
      <c r="Q133" s="31"/>
      <c r="T133" s="2"/>
      <c r="U133" s="2"/>
      <c r="V133" s="2"/>
      <c r="W133" s="2"/>
      <c r="X133" s="2"/>
      <c r="Y133" s="2"/>
      <c r="Z133" s="2"/>
      <c r="AA133" s="2"/>
      <c r="AB133" s="2"/>
      <c r="AC133" s="2"/>
      <c r="AD133" s="2"/>
      <c r="AE133" s="2"/>
      <c r="AF133" s="2"/>
      <c r="AG133" s="2"/>
      <c r="AH133" s="2"/>
      <c r="AI133" s="2"/>
      <c r="AJ133" s="2"/>
    </row>
    <row r="134" spans="1:36" ht="22.5" customHeight="1">
      <c r="C134" s="360"/>
      <c r="D134" s="197"/>
      <c r="E134" s="198"/>
      <c r="F134" s="198"/>
      <c r="G134" s="198"/>
      <c r="H134" s="160"/>
      <c r="I134" s="160"/>
      <c r="J134" s="160"/>
      <c r="K134" s="160"/>
      <c r="L134" s="160"/>
      <c r="M134" s="160"/>
      <c r="N134" s="160"/>
      <c r="O134" s="161"/>
      <c r="P134" s="51"/>
      <c r="Q134" s="31"/>
      <c r="T134" s="2"/>
      <c r="U134" s="2"/>
      <c r="V134" s="2"/>
      <c r="W134" s="2"/>
      <c r="X134" s="2"/>
      <c r="Y134" s="2"/>
      <c r="Z134" s="2"/>
      <c r="AA134" s="2"/>
      <c r="AB134" s="2"/>
      <c r="AC134" s="2"/>
      <c r="AD134" s="2"/>
      <c r="AE134" s="2"/>
      <c r="AF134" s="2"/>
      <c r="AG134" s="2"/>
      <c r="AH134" s="2"/>
      <c r="AI134" s="2"/>
      <c r="AJ134" s="2"/>
    </row>
    <row r="135" spans="1:36" ht="22.5" customHeight="1">
      <c r="C135" s="360">
        <v>13</v>
      </c>
      <c r="D135" s="197" t="s">
        <v>16</v>
      </c>
      <c r="E135" s="198"/>
      <c r="F135" s="198"/>
      <c r="G135" s="198"/>
      <c r="H135" s="160"/>
      <c r="I135" s="160"/>
      <c r="J135" s="160"/>
      <c r="K135" s="160"/>
      <c r="L135" s="160"/>
      <c r="M135" s="160"/>
      <c r="N135" s="160"/>
      <c r="O135" s="161"/>
      <c r="P135" s="51"/>
      <c r="Q135" s="31"/>
      <c r="T135" s="2"/>
      <c r="U135" s="2"/>
      <c r="V135" s="2"/>
      <c r="W135" s="2"/>
      <c r="X135" s="2"/>
      <c r="Y135" s="2"/>
      <c r="Z135" s="2"/>
      <c r="AA135" s="2"/>
      <c r="AB135" s="2"/>
      <c r="AC135" s="2"/>
      <c r="AD135" s="2"/>
      <c r="AE135" s="2"/>
      <c r="AF135" s="2"/>
      <c r="AG135" s="2"/>
      <c r="AH135" s="2"/>
      <c r="AI135" s="2"/>
      <c r="AJ135" s="2"/>
    </row>
    <row r="136" spans="1:36" ht="22.5" customHeight="1">
      <c r="C136" s="360"/>
      <c r="D136" s="197"/>
      <c r="E136" s="198"/>
      <c r="F136" s="198"/>
      <c r="G136" s="198"/>
      <c r="H136" s="160"/>
      <c r="I136" s="160"/>
      <c r="J136" s="160"/>
      <c r="K136" s="160"/>
      <c r="L136" s="160"/>
      <c r="M136" s="160"/>
      <c r="N136" s="160"/>
      <c r="O136" s="161"/>
      <c r="P136" s="51"/>
      <c r="Q136" s="31"/>
      <c r="T136" s="2"/>
      <c r="U136" s="2"/>
      <c r="V136" s="2"/>
      <c r="W136" s="2"/>
      <c r="X136" s="2"/>
      <c r="Y136" s="2"/>
      <c r="Z136" s="2"/>
      <c r="AA136" s="2"/>
      <c r="AB136" s="2"/>
      <c r="AC136" s="2"/>
      <c r="AD136" s="2"/>
      <c r="AE136" s="2"/>
      <c r="AF136" s="2"/>
      <c r="AG136" s="2"/>
      <c r="AH136" s="2"/>
      <c r="AI136" s="2"/>
      <c r="AJ136" s="2"/>
    </row>
    <row r="137" spans="1:36" ht="22.5" customHeight="1">
      <c r="C137" s="360">
        <v>14</v>
      </c>
      <c r="D137" s="197" t="s">
        <v>17</v>
      </c>
      <c r="E137" s="198"/>
      <c r="F137" s="198"/>
      <c r="G137" s="198"/>
      <c r="H137" s="160"/>
      <c r="I137" s="160"/>
      <c r="J137" s="160"/>
      <c r="K137" s="160"/>
      <c r="L137" s="160"/>
      <c r="M137" s="160"/>
      <c r="N137" s="160"/>
      <c r="O137" s="161"/>
      <c r="P137" s="51"/>
      <c r="Q137" s="31"/>
      <c r="T137" s="2"/>
      <c r="U137" s="2"/>
      <c r="V137" s="2"/>
      <c r="W137" s="2"/>
      <c r="X137" s="2"/>
      <c r="Y137" s="2"/>
      <c r="Z137" s="2"/>
      <c r="AA137" s="2"/>
      <c r="AB137" s="2"/>
      <c r="AC137" s="2"/>
      <c r="AD137" s="2"/>
      <c r="AE137" s="2"/>
      <c r="AF137" s="2"/>
      <c r="AG137" s="2"/>
      <c r="AH137" s="2"/>
      <c r="AI137" s="2"/>
      <c r="AJ137" s="2"/>
    </row>
    <row r="138" spans="1:36" ht="22.5" customHeight="1">
      <c r="C138" s="360"/>
      <c r="D138" s="197"/>
      <c r="E138" s="198"/>
      <c r="F138" s="198"/>
      <c r="G138" s="198"/>
      <c r="H138" s="160"/>
      <c r="I138" s="160"/>
      <c r="J138" s="160"/>
      <c r="K138" s="160"/>
      <c r="L138" s="160"/>
      <c r="M138" s="160"/>
      <c r="N138" s="160"/>
      <c r="O138" s="161"/>
      <c r="P138" s="51"/>
      <c r="Q138" s="31"/>
      <c r="T138" s="2"/>
      <c r="U138" s="2"/>
      <c r="V138" s="2"/>
      <c r="W138" s="2"/>
      <c r="X138" s="2"/>
      <c r="Y138" s="2"/>
      <c r="Z138" s="2"/>
      <c r="AA138" s="2"/>
      <c r="AB138" s="2"/>
      <c r="AC138" s="2"/>
      <c r="AD138" s="2"/>
      <c r="AE138" s="2"/>
      <c r="AF138" s="2"/>
      <c r="AG138" s="2"/>
      <c r="AH138" s="2"/>
      <c r="AI138" s="2"/>
      <c r="AJ138" s="2"/>
    </row>
    <row r="139" spans="1:36" ht="22.5" customHeight="1">
      <c r="C139" s="360">
        <v>15</v>
      </c>
      <c r="D139" s="197" t="s">
        <v>18</v>
      </c>
      <c r="E139" s="198"/>
      <c r="F139" s="198"/>
      <c r="G139" s="198"/>
      <c r="H139" s="160"/>
      <c r="I139" s="160"/>
      <c r="J139" s="160"/>
      <c r="K139" s="160"/>
      <c r="L139" s="160"/>
      <c r="M139" s="160"/>
      <c r="N139" s="160"/>
      <c r="O139" s="161"/>
      <c r="P139" s="51"/>
      <c r="Q139" s="31"/>
      <c r="T139" s="2"/>
      <c r="U139" s="2"/>
      <c r="V139" s="2"/>
      <c r="W139" s="2"/>
      <c r="X139" s="2"/>
      <c r="Y139" s="2"/>
      <c r="Z139" s="2"/>
      <c r="AA139" s="2"/>
      <c r="AB139" s="2"/>
      <c r="AC139" s="2"/>
      <c r="AD139" s="2"/>
      <c r="AE139" s="2"/>
      <c r="AF139" s="2"/>
      <c r="AG139" s="2"/>
      <c r="AH139" s="2"/>
      <c r="AI139" s="2"/>
      <c r="AJ139" s="2"/>
    </row>
    <row r="140" spans="1:36" ht="22.5" customHeight="1">
      <c r="C140" s="360"/>
      <c r="D140" s="197"/>
      <c r="E140" s="198"/>
      <c r="F140" s="198"/>
      <c r="G140" s="198"/>
      <c r="H140" s="160"/>
      <c r="I140" s="160"/>
      <c r="J140" s="160"/>
      <c r="K140" s="160"/>
      <c r="L140" s="160"/>
      <c r="M140" s="160"/>
      <c r="N140" s="160"/>
      <c r="O140" s="161"/>
      <c r="P140" s="51"/>
      <c r="Q140" s="31"/>
      <c r="T140" s="2"/>
      <c r="U140" s="2"/>
      <c r="V140" s="2"/>
      <c r="W140" s="2"/>
      <c r="X140" s="2"/>
      <c r="Y140" s="2"/>
      <c r="Z140" s="2"/>
      <c r="AA140" s="2"/>
      <c r="AB140" s="2"/>
      <c r="AC140" s="2"/>
      <c r="AD140" s="2"/>
      <c r="AE140" s="2"/>
      <c r="AF140" s="2"/>
      <c r="AG140" s="2"/>
      <c r="AH140" s="2"/>
      <c r="AI140" s="2"/>
      <c r="AJ140" s="2"/>
    </row>
    <row r="141" spans="1:36" ht="22.5" customHeight="1">
      <c r="C141" s="71"/>
      <c r="D141" s="197" t="s">
        <v>19</v>
      </c>
      <c r="E141" s="198"/>
      <c r="F141" s="198"/>
      <c r="G141" s="198"/>
      <c r="H141" s="363" t="s">
        <v>53</v>
      </c>
      <c r="I141" s="363"/>
      <c r="J141" s="363"/>
      <c r="K141" s="363"/>
      <c r="L141" s="363"/>
      <c r="M141" s="363"/>
      <c r="N141" s="363"/>
      <c r="O141" s="364"/>
      <c r="P141" s="51"/>
      <c r="Q141" s="31"/>
      <c r="T141" s="2"/>
      <c r="U141" s="2"/>
      <c r="V141" s="2"/>
      <c r="W141" s="2"/>
      <c r="X141" s="2"/>
      <c r="Y141" s="2"/>
      <c r="Z141" s="2"/>
      <c r="AA141" s="2"/>
      <c r="AB141" s="2"/>
      <c r="AC141" s="2"/>
      <c r="AD141" s="2"/>
      <c r="AE141" s="2"/>
      <c r="AF141" s="2"/>
      <c r="AG141" s="2"/>
      <c r="AH141" s="2"/>
      <c r="AI141" s="2"/>
      <c r="AJ141" s="2"/>
    </row>
    <row r="142" spans="1:36" ht="22.5" customHeight="1">
      <c r="C142" s="71">
        <v>16</v>
      </c>
      <c r="D142" s="197"/>
      <c r="E142" s="198"/>
      <c r="F142" s="198"/>
      <c r="G142" s="198"/>
      <c r="H142" s="363"/>
      <c r="I142" s="363"/>
      <c r="J142" s="363"/>
      <c r="K142" s="363"/>
      <c r="L142" s="363"/>
      <c r="M142" s="363"/>
      <c r="N142" s="363"/>
      <c r="O142" s="364"/>
      <c r="P142" s="51"/>
      <c r="Q142" s="31"/>
      <c r="T142" s="2"/>
      <c r="U142" s="2"/>
      <c r="V142" s="2"/>
      <c r="W142" s="2"/>
      <c r="X142" s="2"/>
      <c r="Y142" s="2"/>
      <c r="Z142" s="2"/>
      <c r="AA142" s="2"/>
      <c r="AB142" s="2"/>
      <c r="AC142" s="2"/>
      <c r="AD142" s="2"/>
      <c r="AE142" s="2"/>
      <c r="AF142" s="2"/>
      <c r="AG142" s="2"/>
      <c r="AH142" s="2"/>
      <c r="AI142" s="2"/>
      <c r="AJ142" s="2"/>
    </row>
    <row r="143" spans="1:36" ht="22.5" customHeight="1" thickBot="1">
      <c r="C143" s="71"/>
      <c r="D143" s="361"/>
      <c r="E143" s="362"/>
      <c r="F143" s="362"/>
      <c r="G143" s="362"/>
      <c r="H143" s="365"/>
      <c r="I143" s="365"/>
      <c r="J143" s="365"/>
      <c r="K143" s="365"/>
      <c r="L143" s="365"/>
      <c r="M143" s="365"/>
      <c r="N143" s="365"/>
      <c r="O143" s="366"/>
      <c r="P143" s="51"/>
      <c r="Q143" s="31"/>
      <c r="T143" s="2"/>
      <c r="U143" s="2"/>
      <c r="V143" s="2"/>
      <c r="W143" s="2"/>
      <c r="X143" s="2"/>
      <c r="Y143" s="2"/>
      <c r="Z143" s="2"/>
      <c r="AA143" s="2"/>
      <c r="AB143" s="2"/>
      <c r="AC143" s="2"/>
      <c r="AD143" s="2"/>
      <c r="AE143" s="2"/>
      <c r="AF143" s="2"/>
      <c r="AG143" s="2"/>
      <c r="AH143" s="2"/>
      <c r="AI143" s="2"/>
      <c r="AJ143" s="2"/>
    </row>
    <row r="144" spans="1:36" ht="22.5" customHeight="1">
      <c r="C144" s="360">
        <v>17</v>
      </c>
      <c r="D144" s="197" t="s">
        <v>70</v>
      </c>
      <c r="E144" s="198"/>
      <c r="F144" s="198"/>
      <c r="G144" s="198"/>
      <c r="H144" s="162"/>
      <c r="I144" s="162"/>
      <c r="J144" s="162"/>
      <c r="K144" s="162"/>
      <c r="L144" s="162"/>
      <c r="M144" s="162"/>
      <c r="N144" s="162"/>
      <c r="O144" s="163"/>
      <c r="P144" s="51"/>
      <c r="Q144" s="48">
        <v>1</v>
      </c>
      <c r="T144" s="2"/>
      <c r="U144" s="2"/>
      <c r="V144" s="2"/>
      <c r="W144" s="2"/>
      <c r="X144" s="2"/>
      <c r="Y144" s="2"/>
      <c r="Z144" s="2"/>
      <c r="AA144" s="2"/>
      <c r="AB144" s="2"/>
      <c r="AC144" s="2"/>
      <c r="AD144" s="2"/>
      <c r="AE144" s="2"/>
      <c r="AF144" s="2"/>
      <c r="AG144" s="2"/>
      <c r="AH144" s="2"/>
      <c r="AI144" s="2"/>
      <c r="AJ144" s="2"/>
    </row>
    <row r="145" spans="1:36" ht="22.5" customHeight="1">
      <c r="A145" s="39"/>
      <c r="C145" s="360"/>
      <c r="D145" s="197"/>
      <c r="E145" s="198"/>
      <c r="F145" s="198"/>
      <c r="G145" s="198"/>
      <c r="H145" s="162"/>
      <c r="I145" s="162"/>
      <c r="J145" s="162"/>
      <c r="K145" s="162"/>
      <c r="L145" s="162"/>
      <c r="M145" s="162"/>
      <c r="N145" s="162"/>
      <c r="O145" s="163"/>
      <c r="P145" s="51"/>
      <c r="Q145" s="30"/>
      <c r="R145" s="33"/>
      <c r="T145" s="2"/>
      <c r="U145" s="2"/>
      <c r="V145" s="2"/>
      <c r="W145" s="2"/>
      <c r="X145" s="2"/>
      <c r="Y145" s="2"/>
      <c r="Z145" s="2"/>
      <c r="AA145" s="2"/>
      <c r="AB145" s="2"/>
      <c r="AC145" s="2"/>
      <c r="AD145" s="2"/>
      <c r="AE145" s="2"/>
      <c r="AF145" s="2"/>
      <c r="AG145" s="2"/>
      <c r="AH145" s="2"/>
      <c r="AI145" s="2"/>
      <c r="AJ145" s="2"/>
    </row>
    <row r="146" spans="1:36" ht="49" customHeight="1" thickBot="1">
      <c r="C146" s="360"/>
      <c r="D146" s="361"/>
      <c r="E146" s="362"/>
      <c r="F146" s="362"/>
      <c r="G146" s="362"/>
      <c r="H146" s="164"/>
      <c r="I146" s="164"/>
      <c r="J146" s="164"/>
      <c r="K146" s="164"/>
      <c r="L146" s="164"/>
      <c r="M146" s="164"/>
      <c r="N146" s="164"/>
      <c r="O146" s="165"/>
      <c r="P146" s="51"/>
      <c r="Q146" s="31"/>
      <c r="T146" s="2"/>
      <c r="U146" s="2"/>
      <c r="V146" s="2"/>
      <c r="W146" s="2"/>
      <c r="X146" s="2"/>
      <c r="Y146" s="2"/>
      <c r="Z146" s="2"/>
      <c r="AA146" s="2"/>
      <c r="AB146" s="2"/>
      <c r="AC146" s="2"/>
      <c r="AD146" s="2"/>
      <c r="AE146" s="2"/>
      <c r="AF146" s="2"/>
      <c r="AG146" s="2"/>
      <c r="AH146" s="2"/>
      <c r="AI146" s="2"/>
      <c r="AJ146" s="2"/>
    </row>
    <row r="147" spans="1:36" ht="22.5" customHeight="1">
      <c r="C147" s="357"/>
      <c r="D147" s="166"/>
      <c r="E147" s="166"/>
      <c r="F147" s="166"/>
      <c r="G147" s="166"/>
      <c r="H147" s="166"/>
      <c r="I147" s="166"/>
      <c r="J147" s="166"/>
      <c r="K147" s="166"/>
      <c r="L147" s="166"/>
      <c r="M147" s="166"/>
      <c r="N147" s="166"/>
      <c r="O147" s="166"/>
      <c r="P147" s="104"/>
      <c r="Q147" s="31"/>
      <c r="T147" s="2"/>
      <c r="U147" s="2"/>
      <c r="V147" s="2"/>
      <c r="W147" s="2"/>
      <c r="X147" s="2"/>
      <c r="Y147" s="2"/>
      <c r="Z147" s="2"/>
      <c r="AA147" s="2"/>
      <c r="AB147" s="2"/>
      <c r="AC147" s="2"/>
      <c r="AD147" s="2"/>
      <c r="AE147" s="2"/>
      <c r="AF147" s="2"/>
      <c r="AG147" s="2"/>
      <c r="AH147" s="2"/>
      <c r="AI147" s="2"/>
      <c r="AJ147" s="2"/>
    </row>
    <row r="148" spans="1:36" ht="22.5" customHeight="1">
      <c r="C148" s="357"/>
      <c r="D148" s="167"/>
      <c r="E148" s="167"/>
      <c r="F148" s="167"/>
      <c r="G148" s="167"/>
      <c r="H148" s="167"/>
      <c r="I148" s="167"/>
      <c r="J148" s="167"/>
      <c r="K148" s="167"/>
      <c r="L148" s="167"/>
      <c r="M148" s="167"/>
      <c r="N148" s="167"/>
      <c r="O148" s="167"/>
      <c r="P148" s="104"/>
      <c r="Q148" s="31"/>
      <c r="T148" s="2"/>
      <c r="U148" s="2"/>
      <c r="V148" s="2"/>
      <c r="W148" s="2"/>
      <c r="X148" s="2"/>
      <c r="Y148" s="2"/>
      <c r="Z148" s="2"/>
      <c r="AA148" s="2"/>
      <c r="AB148" s="2"/>
      <c r="AC148" s="2"/>
      <c r="AD148" s="2"/>
      <c r="AE148" s="2"/>
      <c r="AF148" s="2"/>
      <c r="AG148" s="2"/>
      <c r="AH148" s="2"/>
      <c r="AI148" s="2"/>
      <c r="AJ148" s="2"/>
    </row>
    <row r="149" spans="1:36" ht="22.5" customHeight="1">
      <c r="C149" s="357"/>
      <c r="D149" s="168"/>
      <c r="E149" s="168"/>
      <c r="F149" s="168"/>
      <c r="G149" s="168"/>
      <c r="H149" s="168"/>
      <c r="I149" s="168"/>
      <c r="J149" s="168"/>
      <c r="K149" s="168"/>
      <c r="L149" s="168"/>
      <c r="M149" s="168"/>
      <c r="N149" s="168"/>
      <c r="O149" s="168"/>
      <c r="P149" s="106"/>
      <c r="Q149" s="31"/>
      <c r="T149" s="2"/>
      <c r="U149" s="2"/>
      <c r="V149" s="2"/>
      <c r="W149" s="2"/>
      <c r="X149" s="2"/>
      <c r="Y149" s="2"/>
      <c r="Z149" s="2"/>
      <c r="AA149" s="2"/>
      <c r="AB149" s="2"/>
      <c r="AC149" s="2"/>
      <c r="AD149" s="2"/>
      <c r="AE149" s="2"/>
      <c r="AF149" s="2"/>
      <c r="AG149" s="2"/>
      <c r="AH149" s="2"/>
      <c r="AI149" s="2"/>
      <c r="AJ149" s="2"/>
    </row>
    <row r="150" spans="1:36" ht="22.5" customHeight="1">
      <c r="C150" s="125"/>
      <c r="D150" s="138"/>
      <c r="E150" s="138"/>
      <c r="F150" s="138"/>
      <c r="G150" s="138"/>
      <c r="H150" s="138"/>
      <c r="I150" s="138"/>
      <c r="J150" s="138"/>
      <c r="K150" s="138"/>
      <c r="L150" s="138"/>
      <c r="M150" s="138"/>
      <c r="N150" s="138"/>
      <c r="O150" s="138"/>
      <c r="P150" s="114"/>
      <c r="Q150" s="31"/>
      <c r="T150" s="2"/>
      <c r="U150" s="2"/>
      <c r="V150" s="2"/>
      <c r="W150" s="2"/>
      <c r="X150" s="2"/>
      <c r="Y150" s="2"/>
      <c r="Z150" s="2"/>
      <c r="AA150" s="2"/>
      <c r="AB150" s="2"/>
      <c r="AC150" s="2"/>
      <c r="AD150" s="2"/>
      <c r="AE150" s="2"/>
      <c r="AF150" s="2"/>
      <c r="AG150" s="2"/>
      <c r="AH150" s="2"/>
      <c r="AI150" s="2"/>
      <c r="AJ150" s="2"/>
    </row>
    <row r="151" spans="1:36" ht="22.5" customHeight="1">
      <c r="C151" s="125"/>
      <c r="D151" s="138"/>
      <c r="E151" s="138"/>
      <c r="F151" s="138"/>
      <c r="G151" s="138"/>
      <c r="H151" s="138"/>
      <c r="I151" s="138"/>
      <c r="J151" s="138"/>
      <c r="K151" s="138"/>
      <c r="L151" s="138"/>
      <c r="M151" s="138"/>
      <c r="N151" s="138"/>
      <c r="O151" s="138"/>
      <c r="P151" s="106"/>
      <c r="Q151" s="31"/>
      <c r="T151" s="2"/>
      <c r="U151" s="2"/>
      <c r="V151" s="2"/>
      <c r="W151" s="2"/>
      <c r="X151" s="2"/>
      <c r="Y151" s="2"/>
      <c r="Z151" s="2"/>
      <c r="AA151" s="2"/>
      <c r="AB151" s="2"/>
      <c r="AC151" s="2"/>
      <c r="AD151" s="2"/>
      <c r="AE151" s="2"/>
      <c r="AF151" s="2"/>
      <c r="AG151" s="2"/>
      <c r="AH151" s="2"/>
      <c r="AI151" s="2"/>
      <c r="AJ151" s="2"/>
    </row>
    <row r="152" spans="1:36" ht="22.5" customHeight="1">
      <c r="C152" s="125"/>
      <c r="D152" s="138"/>
      <c r="E152" s="138"/>
      <c r="F152" s="138"/>
      <c r="G152" s="138"/>
      <c r="H152" s="138"/>
      <c r="I152" s="138"/>
      <c r="J152" s="138"/>
      <c r="K152" s="138"/>
      <c r="L152" s="138"/>
      <c r="M152" s="138"/>
      <c r="N152" s="138"/>
      <c r="O152" s="138"/>
      <c r="P152" s="114"/>
      <c r="Q152" s="31"/>
      <c r="T152" s="2"/>
      <c r="U152" s="2"/>
      <c r="V152" s="2"/>
      <c r="W152" s="2"/>
      <c r="X152" s="2"/>
      <c r="Y152" s="2"/>
      <c r="Z152" s="2"/>
      <c r="AA152" s="2"/>
      <c r="AB152" s="2"/>
      <c r="AC152" s="2"/>
      <c r="AD152" s="2"/>
      <c r="AE152" s="2"/>
      <c r="AF152" s="2"/>
      <c r="AG152" s="2"/>
      <c r="AH152" s="2"/>
      <c r="AI152" s="2"/>
      <c r="AJ152" s="2"/>
    </row>
    <row r="153" spans="1:36" ht="22.5" customHeight="1">
      <c r="C153" s="125"/>
      <c r="D153" s="138"/>
      <c r="E153" s="138"/>
      <c r="F153" s="138"/>
      <c r="G153" s="138"/>
      <c r="H153" s="138"/>
      <c r="I153" s="138"/>
      <c r="J153" s="138"/>
      <c r="K153" s="138"/>
      <c r="L153" s="138"/>
      <c r="M153" s="138"/>
      <c r="N153" s="138"/>
      <c r="O153" s="138"/>
      <c r="P153" s="106"/>
      <c r="Q153" s="31"/>
      <c r="T153" s="2"/>
      <c r="U153" s="2"/>
      <c r="V153" s="2"/>
      <c r="W153" s="2"/>
      <c r="X153" s="2"/>
      <c r="Y153" s="2"/>
      <c r="Z153" s="2"/>
      <c r="AA153" s="2"/>
      <c r="AB153" s="2"/>
      <c r="AC153" s="2"/>
      <c r="AD153" s="2"/>
      <c r="AE153" s="2"/>
      <c r="AF153" s="2"/>
      <c r="AG153" s="2"/>
      <c r="AH153" s="2"/>
      <c r="AI153" s="2"/>
      <c r="AJ153" s="2"/>
    </row>
    <row r="154" spans="1:36" ht="22.5" customHeight="1">
      <c r="C154" s="125"/>
      <c r="D154" s="138"/>
      <c r="E154" s="138"/>
      <c r="F154" s="138"/>
      <c r="G154" s="138"/>
      <c r="H154" s="138"/>
      <c r="I154" s="138"/>
      <c r="J154" s="138"/>
      <c r="K154" s="138"/>
      <c r="L154" s="138"/>
      <c r="M154" s="138"/>
      <c r="N154" s="138"/>
      <c r="O154" s="138"/>
      <c r="P154" s="104"/>
      <c r="Q154" s="31"/>
      <c r="T154" s="2"/>
      <c r="U154" s="2"/>
      <c r="V154" s="2"/>
      <c r="W154" s="2"/>
      <c r="X154" s="2"/>
      <c r="Y154" s="2"/>
      <c r="Z154" s="2"/>
      <c r="AA154" s="2"/>
      <c r="AB154" s="2"/>
      <c r="AC154" s="2"/>
      <c r="AD154" s="2"/>
      <c r="AE154" s="2"/>
      <c r="AF154" s="2"/>
      <c r="AG154" s="2"/>
      <c r="AH154" s="2"/>
      <c r="AI154" s="2"/>
      <c r="AJ154" s="2"/>
    </row>
    <row r="155" spans="1:36" ht="22.5" customHeight="1">
      <c r="C155" s="125"/>
      <c r="D155" s="138"/>
      <c r="E155" s="138"/>
      <c r="F155" s="138"/>
      <c r="G155" s="138"/>
      <c r="H155" s="138"/>
      <c r="I155" s="138"/>
      <c r="J155" s="138"/>
      <c r="K155" s="138"/>
      <c r="L155" s="138"/>
      <c r="M155" s="138"/>
      <c r="N155" s="138"/>
      <c r="O155" s="138"/>
      <c r="P155" s="104"/>
      <c r="Q155" s="31"/>
      <c r="T155" s="2"/>
      <c r="U155" s="2"/>
      <c r="V155" s="2"/>
      <c r="W155" s="2"/>
      <c r="X155" s="2"/>
      <c r="Y155" s="2"/>
      <c r="Z155" s="2"/>
      <c r="AA155" s="2"/>
      <c r="AB155" s="2"/>
      <c r="AC155" s="2"/>
      <c r="AD155" s="2"/>
      <c r="AE155" s="2"/>
      <c r="AF155" s="2"/>
      <c r="AG155" s="2"/>
      <c r="AH155" s="2"/>
      <c r="AI155" s="2"/>
      <c r="AJ155" s="2"/>
    </row>
    <row r="156" spans="1:36" ht="22.5" customHeight="1">
      <c r="C156" s="125"/>
      <c r="D156" s="138"/>
      <c r="E156" s="138"/>
      <c r="F156" s="138"/>
      <c r="G156" s="138"/>
      <c r="H156" s="138"/>
      <c r="I156" s="138"/>
      <c r="J156" s="138"/>
      <c r="K156" s="138"/>
      <c r="L156" s="138"/>
      <c r="M156" s="138"/>
      <c r="N156" s="138"/>
      <c r="O156" s="138"/>
      <c r="P156" s="104"/>
      <c r="Q156" s="31"/>
      <c r="T156" s="2"/>
      <c r="U156" s="2"/>
      <c r="V156" s="2"/>
      <c r="W156" s="2"/>
      <c r="X156" s="2"/>
      <c r="Y156" s="2"/>
      <c r="Z156" s="2"/>
      <c r="AA156" s="2"/>
      <c r="AB156" s="2"/>
      <c r="AC156" s="2"/>
      <c r="AD156" s="2"/>
      <c r="AE156" s="2"/>
      <c r="AF156" s="2"/>
      <c r="AG156" s="2"/>
      <c r="AH156" s="2"/>
      <c r="AI156" s="2"/>
      <c r="AJ156" s="2"/>
    </row>
    <row r="157" spans="1:36" ht="22.5" customHeight="1">
      <c r="C157" s="125"/>
      <c r="D157" s="138"/>
      <c r="E157" s="138"/>
      <c r="F157" s="138"/>
      <c r="G157" s="138"/>
      <c r="H157" s="138"/>
      <c r="I157" s="138"/>
      <c r="J157" s="138"/>
      <c r="K157" s="138"/>
      <c r="L157" s="138"/>
      <c r="M157" s="138"/>
      <c r="N157" s="138"/>
      <c r="O157" s="138"/>
      <c r="P157" s="104"/>
      <c r="Q157" s="31"/>
      <c r="T157" s="2"/>
      <c r="U157" s="2"/>
      <c r="V157" s="2"/>
      <c r="W157" s="2"/>
      <c r="X157" s="2"/>
      <c r="Y157" s="2"/>
      <c r="Z157" s="2"/>
      <c r="AA157" s="2"/>
      <c r="AB157" s="2"/>
      <c r="AC157" s="2"/>
      <c r="AD157" s="2"/>
      <c r="AE157" s="2"/>
      <c r="AF157" s="2"/>
      <c r="AG157" s="2"/>
      <c r="AH157" s="2"/>
      <c r="AI157" s="2"/>
      <c r="AJ157" s="2"/>
    </row>
    <row r="158" spans="1:36" ht="22.5" customHeight="1">
      <c r="C158" s="125"/>
      <c r="D158" s="138"/>
      <c r="E158" s="138"/>
      <c r="F158" s="138"/>
      <c r="G158" s="138"/>
      <c r="H158" s="138"/>
      <c r="I158" s="138"/>
      <c r="J158" s="138"/>
      <c r="K158" s="138"/>
      <c r="L158" s="138"/>
      <c r="M158" s="138"/>
      <c r="N158" s="138"/>
      <c r="O158" s="138"/>
      <c r="P158" s="104"/>
      <c r="Q158" s="31"/>
      <c r="T158" s="2"/>
      <c r="U158" s="2"/>
      <c r="V158" s="2"/>
      <c r="W158" s="2"/>
      <c r="X158" s="2"/>
      <c r="Y158" s="2"/>
      <c r="Z158" s="2"/>
      <c r="AA158" s="2"/>
      <c r="AB158" s="2"/>
      <c r="AC158" s="2"/>
      <c r="AD158" s="2"/>
      <c r="AE158" s="2"/>
      <c r="AF158" s="2"/>
      <c r="AG158" s="2"/>
      <c r="AH158" s="2"/>
      <c r="AI158" s="2"/>
      <c r="AJ158" s="2"/>
    </row>
    <row r="159" spans="1:36" ht="22.5" customHeight="1">
      <c r="C159" s="125"/>
      <c r="D159" s="138"/>
      <c r="E159" s="138"/>
      <c r="F159" s="138"/>
      <c r="G159" s="138"/>
      <c r="H159" s="138"/>
      <c r="I159" s="138"/>
      <c r="J159" s="138"/>
      <c r="K159" s="138"/>
      <c r="L159" s="138"/>
      <c r="M159" s="138"/>
      <c r="N159" s="138"/>
      <c r="O159" s="138"/>
      <c r="P159" s="104"/>
      <c r="Q159" s="31"/>
      <c r="T159" s="2"/>
      <c r="U159" s="2"/>
      <c r="V159" s="2"/>
      <c r="W159" s="2"/>
      <c r="X159" s="2"/>
      <c r="Y159" s="2"/>
      <c r="Z159" s="2"/>
      <c r="AA159" s="2"/>
      <c r="AB159" s="2"/>
      <c r="AC159" s="2"/>
      <c r="AD159" s="2"/>
      <c r="AE159" s="2"/>
      <c r="AF159" s="2"/>
      <c r="AG159" s="2"/>
      <c r="AH159" s="2"/>
      <c r="AI159" s="2"/>
      <c r="AJ159" s="2"/>
    </row>
    <row r="160" spans="1:36" ht="22.5" customHeight="1">
      <c r="C160" s="125"/>
      <c r="D160" s="138"/>
      <c r="E160" s="138"/>
      <c r="F160" s="138"/>
      <c r="G160" s="138"/>
      <c r="H160" s="138"/>
      <c r="I160" s="138"/>
      <c r="J160" s="138"/>
      <c r="K160" s="138"/>
      <c r="L160" s="138"/>
      <c r="M160" s="138"/>
      <c r="N160" s="138"/>
      <c r="O160" s="138"/>
      <c r="P160" s="104"/>
      <c r="Q160" s="31"/>
      <c r="T160" s="2"/>
      <c r="U160" s="2"/>
      <c r="V160" s="2"/>
      <c r="W160" s="2"/>
      <c r="X160" s="2"/>
      <c r="Y160" s="2"/>
      <c r="Z160" s="2"/>
      <c r="AA160" s="2"/>
      <c r="AB160" s="2"/>
      <c r="AC160" s="2"/>
      <c r="AD160" s="2"/>
      <c r="AE160" s="2"/>
      <c r="AF160" s="2"/>
      <c r="AG160" s="2"/>
      <c r="AH160" s="2"/>
      <c r="AI160" s="2"/>
      <c r="AJ160" s="2"/>
    </row>
    <row r="161" spans="3:36" ht="22.5" customHeight="1">
      <c r="C161" s="125"/>
      <c r="D161" s="138"/>
      <c r="E161" s="138"/>
      <c r="F161" s="138"/>
      <c r="G161" s="138"/>
      <c r="H161" s="138"/>
      <c r="I161" s="138"/>
      <c r="J161" s="138"/>
      <c r="K161" s="138"/>
      <c r="L161" s="138"/>
      <c r="M161" s="138"/>
      <c r="N161" s="138"/>
      <c r="O161" s="138"/>
      <c r="P161" s="104"/>
      <c r="Q161" s="31"/>
      <c r="T161" s="2"/>
      <c r="U161" s="2"/>
      <c r="V161" s="2"/>
      <c r="W161" s="2"/>
      <c r="X161" s="2"/>
      <c r="Y161" s="2"/>
      <c r="Z161" s="2"/>
      <c r="AA161" s="2"/>
      <c r="AB161" s="2"/>
      <c r="AC161" s="2"/>
      <c r="AD161" s="2"/>
      <c r="AE161" s="2"/>
      <c r="AF161" s="2"/>
      <c r="AG161" s="2"/>
      <c r="AH161" s="2"/>
      <c r="AI161" s="2"/>
      <c r="AJ161" s="2"/>
    </row>
    <row r="162" spans="3:36" ht="22.5" customHeight="1">
      <c r="C162" s="125"/>
      <c r="D162" s="138"/>
      <c r="E162" s="138"/>
      <c r="F162" s="138"/>
      <c r="G162" s="138"/>
      <c r="H162" s="138"/>
      <c r="I162" s="138"/>
      <c r="J162" s="138"/>
      <c r="K162" s="138"/>
      <c r="L162" s="138"/>
      <c r="M162" s="138"/>
      <c r="N162" s="138"/>
      <c r="O162" s="138"/>
      <c r="P162" s="106"/>
      <c r="Q162" s="31"/>
      <c r="T162" s="2"/>
      <c r="U162" s="2"/>
      <c r="V162" s="2"/>
      <c r="W162" s="2"/>
      <c r="X162" s="2"/>
      <c r="Y162" s="2"/>
      <c r="Z162" s="2"/>
      <c r="AA162" s="2"/>
      <c r="AB162" s="2"/>
      <c r="AC162" s="2"/>
      <c r="AD162" s="2"/>
      <c r="AE162" s="2"/>
      <c r="AF162" s="2"/>
      <c r="AG162" s="2"/>
      <c r="AH162" s="2"/>
      <c r="AI162" s="2"/>
      <c r="AJ162" s="2"/>
    </row>
    <row r="163" spans="3:36" ht="22.5" customHeight="1">
      <c r="C163" s="125"/>
      <c r="D163" s="138"/>
      <c r="E163" s="138"/>
      <c r="F163" s="138"/>
      <c r="G163" s="138"/>
      <c r="H163" s="138"/>
      <c r="I163" s="138"/>
      <c r="J163" s="138"/>
      <c r="K163" s="138"/>
      <c r="L163" s="138"/>
      <c r="M163" s="138"/>
      <c r="N163" s="138"/>
      <c r="O163" s="138"/>
      <c r="P163" s="106"/>
      <c r="Q163" s="31"/>
      <c r="T163" s="2"/>
      <c r="U163" s="2"/>
      <c r="V163" s="2"/>
      <c r="W163" s="2"/>
      <c r="X163" s="2"/>
      <c r="Y163" s="2"/>
      <c r="Z163" s="2"/>
      <c r="AA163" s="2"/>
      <c r="AB163" s="2"/>
      <c r="AC163" s="2"/>
      <c r="AD163" s="2"/>
      <c r="AE163" s="2"/>
      <c r="AF163" s="2"/>
      <c r="AG163" s="2"/>
      <c r="AH163" s="2"/>
      <c r="AI163" s="2"/>
      <c r="AJ163" s="2"/>
    </row>
    <row r="164" spans="3:36" ht="22.5" customHeight="1">
      <c r="C164" s="125"/>
      <c r="D164" s="138"/>
      <c r="E164" s="138"/>
      <c r="F164" s="138"/>
      <c r="G164" s="138"/>
      <c r="H164" s="138"/>
      <c r="I164" s="138"/>
      <c r="J164" s="138"/>
      <c r="K164" s="138"/>
      <c r="L164" s="138"/>
      <c r="M164" s="138"/>
      <c r="N164" s="138"/>
      <c r="O164" s="138"/>
      <c r="P164" s="106"/>
      <c r="Q164" s="31"/>
      <c r="T164" s="2"/>
      <c r="U164" s="2"/>
      <c r="V164" s="2"/>
      <c r="W164" s="2"/>
      <c r="X164" s="2"/>
      <c r="Y164" s="2"/>
      <c r="Z164" s="2"/>
      <c r="AA164" s="2"/>
      <c r="AB164" s="2"/>
      <c r="AC164" s="2"/>
      <c r="AD164" s="2"/>
      <c r="AE164" s="2"/>
      <c r="AF164" s="2"/>
      <c r="AG164" s="2"/>
      <c r="AH164" s="2"/>
      <c r="AI164" s="2"/>
      <c r="AJ164" s="2"/>
    </row>
    <row r="165" spans="3:36" ht="22.5" customHeight="1">
      <c r="C165" s="125"/>
      <c r="D165" s="139"/>
      <c r="E165" s="139"/>
      <c r="F165" s="139"/>
      <c r="G165" s="139"/>
      <c r="H165" s="139"/>
      <c r="I165" s="139"/>
      <c r="J165" s="139"/>
      <c r="K165" s="139"/>
      <c r="L165" s="139"/>
      <c r="M165" s="139"/>
      <c r="N165" s="139"/>
      <c r="O165" s="139"/>
      <c r="P165" s="106"/>
      <c r="Q165" s="31"/>
      <c r="T165" s="2"/>
      <c r="U165" s="2"/>
      <c r="V165" s="2"/>
      <c r="W165" s="2"/>
      <c r="X165" s="2"/>
      <c r="Y165" s="2"/>
      <c r="Z165" s="2"/>
      <c r="AA165" s="2"/>
      <c r="AB165" s="2"/>
      <c r="AC165" s="2"/>
      <c r="AD165" s="2"/>
      <c r="AE165" s="2"/>
      <c r="AF165" s="2"/>
      <c r="AG165" s="2"/>
      <c r="AH165" s="2"/>
      <c r="AI165" s="2"/>
      <c r="AJ165" s="2"/>
    </row>
    <row r="166" spans="3:36" ht="22.5" customHeight="1" thickBot="1">
      <c r="C166" s="122"/>
      <c r="D166" s="140"/>
      <c r="E166" s="140"/>
      <c r="F166" s="140"/>
      <c r="G166" s="140"/>
      <c r="H166" s="140"/>
      <c r="I166" s="140"/>
      <c r="J166" s="140"/>
      <c r="K166" s="140"/>
      <c r="L166" s="140"/>
      <c r="M166" s="140"/>
      <c r="N166" s="140"/>
      <c r="O166" s="140"/>
      <c r="P166" s="110"/>
      <c r="Q166" s="31"/>
      <c r="T166" s="2"/>
      <c r="U166" s="2"/>
      <c r="V166" s="2"/>
      <c r="W166" s="2"/>
      <c r="X166" s="2"/>
      <c r="Y166" s="2"/>
      <c r="Z166" s="2"/>
      <c r="AA166" s="2"/>
      <c r="AB166" s="2"/>
      <c r="AC166" s="2"/>
      <c r="AD166" s="2"/>
      <c r="AE166" s="2"/>
      <c r="AF166" s="2"/>
      <c r="AG166" s="2"/>
      <c r="AH166" s="2"/>
      <c r="AI166" s="2"/>
      <c r="AJ166" s="2"/>
    </row>
    <row r="167" spans="3:36" ht="22.5" customHeight="1" thickBot="1">
      <c r="C167" s="123"/>
      <c r="D167" s="141"/>
      <c r="E167" s="141"/>
      <c r="F167" s="141"/>
      <c r="G167" s="141"/>
      <c r="H167" s="141"/>
      <c r="I167" s="141"/>
      <c r="J167" s="141"/>
      <c r="K167" s="141"/>
      <c r="L167" s="141"/>
      <c r="M167" s="141"/>
      <c r="N167" s="141"/>
      <c r="O167" s="141"/>
      <c r="P167" s="95"/>
      <c r="T167" s="2"/>
      <c r="U167" s="2"/>
      <c r="V167" s="2"/>
      <c r="W167" s="2"/>
      <c r="X167" s="2"/>
      <c r="Y167" s="2"/>
      <c r="Z167" s="2"/>
      <c r="AA167" s="2"/>
      <c r="AB167" s="2"/>
      <c r="AC167" s="2"/>
      <c r="AD167" s="2"/>
      <c r="AE167" s="2"/>
      <c r="AF167" s="2"/>
      <c r="AG167" s="2"/>
      <c r="AH167" s="2"/>
      <c r="AI167" s="2"/>
      <c r="AJ167" s="2"/>
    </row>
    <row r="168" spans="3:36" ht="22.5" customHeight="1" thickBot="1">
      <c r="C168" s="124"/>
      <c r="D168" s="142"/>
      <c r="E168" s="142"/>
      <c r="F168" s="142"/>
      <c r="G168" s="142"/>
      <c r="H168" s="142"/>
      <c r="I168" s="142"/>
      <c r="J168" s="142"/>
      <c r="K168" s="142"/>
      <c r="L168" s="142"/>
      <c r="M168" s="142"/>
      <c r="N168" s="142"/>
      <c r="O168" s="142"/>
      <c r="P168" s="113"/>
      <c r="T168" s="2"/>
      <c r="U168" s="2"/>
      <c r="V168" s="2"/>
      <c r="W168" s="2"/>
      <c r="X168" s="2"/>
      <c r="Y168" s="2"/>
      <c r="Z168" s="2"/>
      <c r="AA168" s="2"/>
      <c r="AB168" s="2"/>
      <c r="AC168" s="2"/>
      <c r="AD168" s="2"/>
      <c r="AE168" s="2"/>
      <c r="AF168" s="2"/>
      <c r="AG168" s="2"/>
      <c r="AH168" s="2"/>
      <c r="AI168" s="2"/>
      <c r="AJ168" s="2"/>
    </row>
    <row r="169" spans="3:36" ht="22.5" customHeight="1">
      <c r="C169" s="125"/>
      <c r="D169" s="169" t="s">
        <v>52</v>
      </c>
      <c r="E169" s="170"/>
      <c r="F169" s="170"/>
      <c r="G169" s="170"/>
      <c r="H169" s="170"/>
      <c r="I169" s="170"/>
      <c r="J169" s="170"/>
      <c r="K169" s="170"/>
      <c r="L169" s="170"/>
      <c r="M169" s="170"/>
      <c r="N169" s="170"/>
      <c r="O169" s="171"/>
      <c r="P169" s="114"/>
      <c r="T169" s="2"/>
      <c r="U169" s="2"/>
      <c r="V169" s="2"/>
      <c r="W169" s="2"/>
      <c r="X169" s="2"/>
      <c r="Y169" s="2"/>
      <c r="Z169" s="2"/>
      <c r="AA169" s="2"/>
      <c r="AB169" s="2"/>
      <c r="AC169" s="2"/>
      <c r="AD169" s="2"/>
      <c r="AE169" s="2"/>
      <c r="AF169" s="2"/>
      <c r="AG169" s="2"/>
      <c r="AH169" s="2"/>
      <c r="AI169" s="2"/>
      <c r="AJ169" s="2"/>
    </row>
    <row r="170" spans="3:36" ht="22.5" customHeight="1" thickBot="1">
      <c r="C170" s="125"/>
      <c r="D170" s="172"/>
      <c r="E170" s="173"/>
      <c r="F170" s="173"/>
      <c r="G170" s="173"/>
      <c r="H170" s="173"/>
      <c r="I170" s="173"/>
      <c r="J170" s="173"/>
      <c r="K170" s="173"/>
      <c r="L170" s="173"/>
      <c r="M170" s="173"/>
      <c r="N170" s="173"/>
      <c r="O170" s="174"/>
      <c r="P170" s="114"/>
      <c r="T170" s="2"/>
      <c r="U170" s="2"/>
      <c r="V170" s="2"/>
      <c r="W170" s="2"/>
      <c r="X170" s="2"/>
      <c r="Y170" s="2"/>
      <c r="Z170" s="2"/>
      <c r="AA170" s="2"/>
      <c r="AB170" s="2"/>
      <c r="AC170" s="2"/>
      <c r="AD170" s="2"/>
      <c r="AE170" s="2"/>
      <c r="AF170" s="2"/>
      <c r="AG170" s="2"/>
      <c r="AH170" s="2"/>
      <c r="AI170" s="2"/>
      <c r="AJ170" s="2"/>
    </row>
    <row r="171" spans="3:36" ht="22.5" customHeight="1" thickBot="1">
      <c r="C171" s="125"/>
      <c r="D171" s="139"/>
      <c r="E171" s="139"/>
      <c r="F171" s="139"/>
      <c r="G171" s="139"/>
      <c r="H171" s="139"/>
      <c r="I171" s="139"/>
      <c r="J171" s="139"/>
      <c r="K171" s="139"/>
      <c r="L171" s="139"/>
      <c r="M171" s="139"/>
      <c r="N171" s="139"/>
      <c r="O171" s="139"/>
      <c r="P171" s="106"/>
      <c r="T171" s="2"/>
      <c r="U171" s="2"/>
      <c r="V171" s="2"/>
      <c r="W171" s="2"/>
      <c r="X171" s="2"/>
      <c r="Y171" s="2"/>
      <c r="Z171" s="2"/>
      <c r="AA171" s="2"/>
      <c r="AB171" s="2"/>
      <c r="AC171" s="2"/>
      <c r="AD171" s="2"/>
      <c r="AE171" s="2"/>
      <c r="AF171" s="2"/>
      <c r="AG171" s="2"/>
      <c r="AH171" s="2"/>
      <c r="AI171" s="2"/>
      <c r="AJ171" s="2"/>
    </row>
    <row r="172" spans="3:36" ht="22.5" customHeight="1" thickBot="1">
      <c r="C172" s="120"/>
      <c r="D172" s="175" t="s">
        <v>20</v>
      </c>
      <c r="E172" s="176"/>
      <c r="F172" s="176"/>
      <c r="G172" s="176"/>
      <c r="H172" s="176"/>
      <c r="I172" s="176"/>
      <c r="J172" s="176"/>
      <c r="K172" s="176"/>
      <c r="L172" s="176"/>
      <c r="M172" s="176"/>
      <c r="N172" s="176"/>
      <c r="O172" s="177"/>
      <c r="P172" s="114"/>
      <c r="T172" s="2"/>
      <c r="U172" s="2"/>
      <c r="V172" s="2"/>
      <c r="W172" s="2"/>
      <c r="X172" s="2"/>
      <c r="Y172" s="2"/>
      <c r="Z172" s="2"/>
      <c r="AA172" s="2"/>
      <c r="AB172" s="2"/>
      <c r="AC172" s="2"/>
      <c r="AD172" s="2"/>
      <c r="AE172" s="2"/>
      <c r="AF172" s="2"/>
      <c r="AG172" s="2"/>
      <c r="AH172" s="2"/>
      <c r="AI172" s="2"/>
      <c r="AJ172" s="2"/>
    </row>
    <row r="173" spans="3:36" ht="22.5" customHeight="1" thickBot="1">
      <c r="C173" s="143"/>
      <c r="D173" s="139"/>
      <c r="E173" s="139"/>
      <c r="F173" s="139"/>
      <c r="G173" s="139"/>
      <c r="H173" s="139"/>
      <c r="I173" s="139"/>
      <c r="J173" s="139"/>
      <c r="K173" s="139"/>
      <c r="L173" s="139"/>
      <c r="M173" s="139"/>
      <c r="N173" s="139"/>
      <c r="O173" s="139"/>
      <c r="P173" s="106"/>
      <c r="T173" s="2"/>
      <c r="U173" s="2"/>
      <c r="V173" s="2"/>
      <c r="W173" s="2"/>
      <c r="X173" s="2"/>
      <c r="Y173" s="2"/>
      <c r="Z173" s="2"/>
      <c r="AA173" s="2"/>
      <c r="AB173" s="2"/>
      <c r="AC173" s="2"/>
      <c r="AD173" s="2"/>
      <c r="AE173" s="2"/>
      <c r="AF173" s="2"/>
      <c r="AG173" s="2"/>
      <c r="AH173" s="2"/>
      <c r="AI173" s="2"/>
      <c r="AJ173" s="2"/>
    </row>
    <row r="174" spans="3:36" ht="22.5" customHeight="1">
      <c r="C174" s="180">
        <v>18</v>
      </c>
      <c r="D174" s="329" t="s">
        <v>56</v>
      </c>
      <c r="E174" s="330"/>
      <c r="F174" s="330"/>
      <c r="G174" s="330"/>
      <c r="H174" s="358"/>
      <c r="I174" s="358"/>
      <c r="J174" s="358"/>
      <c r="K174" s="358"/>
      <c r="L174" s="358"/>
      <c r="M174" s="358"/>
      <c r="N174" s="330" t="s">
        <v>21</v>
      </c>
      <c r="O174" s="359"/>
      <c r="P174" s="51"/>
      <c r="Q174" s="216"/>
      <c r="R174" s="216"/>
      <c r="T174" s="2"/>
      <c r="U174" s="2"/>
      <c r="V174" s="2"/>
      <c r="W174" s="2"/>
      <c r="X174" s="2"/>
      <c r="Y174" s="2"/>
      <c r="Z174" s="2"/>
      <c r="AA174" s="2"/>
      <c r="AB174" s="2"/>
      <c r="AC174" s="2"/>
      <c r="AD174" s="2"/>
      <c r="AE174" s="2"/>
      <c r="AF174" s="2"/>
      <c r="AG174" s="2"/>
      <c r="AH174" s="2"/>
      <c r="AI174" s="2"/>
      <c r="AJ174" s="2"/>
    </row>
    <row r="175" spans="3:36" ht="22.5" customHeight="1">
      <c r="C175" s="180"/>
      <c r="D175" s="305"/>
      <c r="E175" s="306"/>
      <c r="F175" s="306"/>
      <c r="G175" s="306"/>
      <c r="H175" s="343"/>
      <c r="I175" s="343"/>
      <c r="J175" s="343"/>
      <c r="K175" s="343"/>
      <c r="L175" s="343"/>
      <c r="M175" s="343"/>
      <c r="N175" s="306"/>
      <c r="O175" s="340"/>
      <c r="P175" s="51"/>
      <c r="Q175" s="216"/>
      <c r="R175" s="216"/>
      <c r="T175" s="2"/>
      <c r="U175" s="2"/>
      <c r="V175" s="2"/>
      <c r="W175" s="2"/>
      <c r="X175" s="2"/>
      <c r="Y175" s="2"/>
      <c r="Z175" s="2"/>
      <c r="AA175" s="2"/>
      <c r="AB175" s="2"/>
      <c r="AC175" s="2"/>
      <c r="AD175" s="2"/>
      <c r="AE175" s="2"/>
      <c r="AF175" s="2"/>
      <c r="AG175" s="2"/>
      <c r="AH175" s="2"/>
      <c r="AI175" s="2"/>
      <c r="AJ175" s="2"/>
    </row>
    <row r="176" spans="3:36" ht="22.5" customHeight="1">
      <c r="C176" s="180"/>
      <c r="D176" s="305"/>
      <c r="E176" s="306"/>
      <c r="F176" s="306"/>
      <c r="G176" s="306"/>
      <c r="H176" s="343"/>
      <c r="I176" s="343"/>
      <c r="J176" s="343"/>
      <c r="K176" s="343"/>
      <c r="L176" s="343"/>
      <c r="M176" s="343"/>
      <c r="N176" s="306"/>
      <c r="O176" s="340"/>
      <c r="P176" s="51"/>
      <c r="Q176" s="216"/>
      <c r="R176" s="216"/>
      <c r="T176" s="2"/>
      <c r="U176" s="2"/>
      <c r="V176" s="2"/>
      <c r="W176" s="2"/>
      <c r="X176" s="2"/>
      <c r="Y176" s="2"/>
      <c r="Z176" s="2"/>
      <c r="AA176" s="2"/>
      <c r="AB176" s="2"/>
      <c r="AC176" s="2"/>
      <c r="AD176" s="2"/>
      <c r="AE176" s="2"/>
      <c r="AF176" s="2"/>
      <c r="AG176" s="2"/>
      <c r="AH176" s="2"/>
      <c r="AI176" s="2"/>
      <c r="AJ176" s="2"/>
    </row>
    <row r="177" spans="3:36" ht="22.5" customHeight="1">
      <c r="C177" s="151"/>
      <c r="D177" s="167"/>
      <c r="E177" s="167"/>
      <c r="F177" s="167"/>
      <c r="G177" s="167"/>
      <c r="H177" s="350"/>
      <c r="I177" s="350"/>
      <c r="J177" s="350"/>
      <c r="K177" s="350"/>
      <c r="L177" s="350"/>
      <c r="M177" s="350"/>
      <c r="N177" s="167"/>
      <c r="O177" s="167"/>
      <c r="P177" s="51"/>
      <c r="T177" s="2"/>
      <c r="U177" s="2"/>
      <c r="V177" s="2"/>
      <c r="W177" s="2"/>
      <c r="X177" s="2"/>
      <c r="Y177" s="2"/>
      <c r="Z177" s="2"/>
      <c r="AA177" s="2"/>
      <c r="AB177" s="2"/>
      <c r="AC177" s="2"/>
      <c r="AD177" s="2"/>
      <c r="AE177" s="2"/>
      <c r="AF177" s="2"/>
      <c r="AG177" s="2"/>
      <c r="AH177" s="2"/>
      <c r="AI177" s="2"/>
      <c r="AJ177" s="2"/>
    </row>
    <row r="178" spans="3:36" ht="22.5" customHeight="1">
      <c r="C178" s="151"/>
      <c r="D178" s="167"/>
      <c r="E178" s="167"/>
      <c r="F178" s="167"/>
      <c r="G178" s="167"/>
      <c r="H178" s="350"/>
      <c r="I178" s="350"/>
      <c r="J178" s="350"/>
      <c r="K178" s="350"/>
      <c r="L178" s="350"/>
      <c r="M178" s="350"/>
      <c r="N178" s="167"/>
      <c r="O178" s="167"/>
      <c r="P178" s="51"/>
      <c r="T178" s="2"/>
      <c r="U178" s="2"/>
      <c r="V178" s="2"/>
      <c r="W178" s="2"/>
      <c r="X178" s="2"/>
      <c r="Y178" s="2"/>
      <c r="Z178" s="2"/>
      <c r="AA178" s="2"/>
      <c r="AB178" s="2"/>
      <c r="AC178" s="2"/>
      <c r="AD178" s="2"/>
      <c r="AE178" s="2"/>
      <c r="AF178" s="2"/>
      <c r="AG178" s="2"/>
      <c r="AH178" s="2"/>
      <c r="AI178" s="2"/>
      <c r="AJ178" s="2"/>
    </row>
    <row r="179" spans="3:36" ht="22.5" customHeight="1">
      <c r="C179" s="180">
        <v>19</v>
      </c>
      <c r="D179" s="351" t="s">
        <v>57</v>
      </c>
      <c r="E179" s="352"/>
      <c r="F179" s="352"/>
      <c r="G179" s="353"/>
      <c r="H179" s="343"/>
      <c r="I179" s="343"/>
      <c r="J179" s="343"/>
      <c r="K179" s="343"/>
      <c r="L179" s="343"/>
      <c r="M179" s="343"/>
      <c r="N179" s="306" t="s">
        <v>21</v>
      </c>
      <c r="O179" s="340"/>
      <c r="P179" s="51"/>
      <c r="T179" s="2"/>
      <c r="U179" s="2"/>
      <c r="V179" s="2"/>
      <c r="W179" s="2"/>
      <c r="X179" s="2"/>
      <c r="Y179" s="2"/>
      <c r="Z179" s="2"/>
      <c r="AA179" s="2"/>
      <c r="AB179" s="2"/>
      <c r="AC179" s="2"/>
      <c r="AD179" s="2"/>
      <c r="AE179" s="2"/>
      <c r="AF179" s="2"/>
      <c r="AG179" s="2"/>
      <c r="AH179" s="2"/>
      <c r="AI179" s="2"/>
      <c r="AJ179" s="2"/>
    </row>
    <row r="180" spans="3:36" ht="22.5" customHeight="1">
      <c r="C180" s="180"/>
      <c r="D180" s="354"/>
      <c r="E180" s="355"/>
      <c r="F180" s="355"/>
      <c r="G180" s="356"/>
      <c r="H180" s="343"/>
      <c r="I180" s="343"/>
      <c r="J180" s="343"/>
      <c r="K180" s="343"/>
      <c r="L180" s="343"/>
      <c r="M180" s="343"/>
      <c r="N180" s="306"/>
      <c r="O180" s="340"/>
      <c r="P180" s="51"/>
      <c r="T180" s="2"/>
      <c r="U180" s="2"/>
      <c r="V180" s="2"/>
      <c r="W180" s="2"/>
      <c r="X180" s="2"/>
      <c r="Y180" s="2"/>
      <c r="Z180" s="2"/>
      <c r="AA180" s="2"/>
      <c r="AB180" s="2"/>
      <c r="AC180" s="2"/>
      <c r="AD180" s="2"/>
      <c r="AE180" s="2"/>
      <c r="AF180" s="2"/>
      <c r="AG180" s="2"/>
      <c r="AH180" s="2"/>
      <c r="AI180" s="2"/>
      <c r="AJ180" s="2"/>
    </row>
    <row r="181" spans="3:36" ht="22.5" customHeight="1">
      <c r="C181" s="180">
        <v>20</v>
      </c>
      <c r="D181" s="305" t="s">
        <v>22</v>
      </c>
      <c r="E181" s="306"/>
      <c r="F181" s="306"/>
      <c r="G181" s="306"/>
      <c r="H181" s="343"/>
      <c r="I181" s="343"/>
      <c r="J181" s="343"/>
      <c r="K181" s="343"/>
      <c r="L181" s="343"/>
      <c r="M181" s="343"/>
      <c r="N181" s="306" t="s">
        <v>23</v>
      </c>
      <c r="O181" s="340"/>
      <c r="P181" s="51"/>
      <c r="T181" s="2"/>
      <c r="U181" s="2"/>
      <c r="V181" s="2"/>
      <c r="W181" s="2"/>
      <c r="X181" s="2"/>
      <c r="Y181" s="2"/>
      <c r="Z181" s="2"/>
      <c r="AA181" s="2"/>
      <c r="AB181" s="2"/>
      <c r="AC181" s="2"/>
      <c r="AD181" s="2"/>
      <c r="AE181" s="2"/>
      <c r="AF181" s="2"/>
      <c r="AG181" s="2"/>
      <c r="AH181" s="2"/>
      <c r="AI181" s="2"/>
      <c r="AJ181" s="2"/>
    </row>
    <row r="182" spans="3:36" ht="22.5" customHeight="1">
      <c r="C182" s="180"/>
      <c r="D182" s="305"/>
      <c r="E182" s="306"/>
      <c r="F182" s="306"/>
      <c r="G182" s="306"/>
      <c r="H182" s="343"/>
      <c r="I182" s="343"/>
      <c r="J182" s="343"/>
      <c r="K182" s="343"/>
      <c r="L182" s="343"/>
      <c r="M182" s="343"/>
      <c r="N182" s="306"/>
      <c r="O182" s="340"/>
      <c r="P182" s="51"/>
      <c r="T182" s="2"/>
      <c r="U182" s="2"/>
      <c r="V182" s="2"/>
      <c r="W182" s="2"/>
      <c r="X182" s="2"/>
      <c r="Y182" s="2"/>
      <c r="Z182" s="2"/>
      <c r="AA182" s="2"/>
      <c r="AB182" s="2"/>
      <c r="AC182" s="2"/>
      <c r="AD182" s="2"/>
      <c r="AE182" s="2"/>
      <c r="AF182" s="2"/>
      <c r="AG182" s="2"/>
      <c r="AH182" s="2"/>
      <c r="AI182" s="2"/>
      <c r="AJ182" s="2"/>
    </row>
    <row r="183" spans="3:36" ht="22.5" customHeight="1">
      <c r="C183" s="180">
        <v>21</v>
      </c>
      <c r="D183" s="305" t="s">
        <v>24</v>
      </c>
      <c r="E183" s="306"/>
      <c r="F183" s="306"/>
      <c r="G183" s="306"/>
      <c r="H183" s="348"/>
      <c r="I183" s="348"/>
      <c r="J183" s="348"/>
      <c r="K183" s="348"/>
      <c r="L183" s="348"/>
      <c r="M183" s="348"/>
      <c r="N183" s="306" t="s">
        <v>25</v>
      </c>
      <c r="O183" s="340"/>
      <c r="P183" s="51"/>
      <c r="T183" s="2"/>
      <c r="U183" s="2"/>
      <c r="V183" s="2"/>
      <c r="W183" s="2"/>
      <c r="X183" s="2"/>
      <c r="Y183" s="2"/>
      <c r="Z183" s="2"/>
      <c r="AA183" s="2"/>
      <c r="AB183" s="2"/>
      <c r="AC183" s="2"/>
      <c r="AD183" s="2"/>
      <c r="AE183" s="2"/>
      <c r="AF183" s="2"/>
      <c r="AG183" s="2"/>
      <c r="AH183" s="2"/>
      <c r="AI183" s="2"/>
      <c r="AJ183" s="2"/>
    </row>
    <row r="184" spans="3:36" ht="22.5" customHeight="1">
      <c r="C184" s="180"/>
      <c r="D184" s="305"/>
      <c r="E184" s="306"/>
      <c r="F184" s="306"/>
      <c r="G184" s="306"/>
      <c r="H184" s="348"/>
      <c r="I184" s="348"/>
      <c r="J184" s="348"/>
      <c r="K184" s="348"/>
      <c r="L184" s="348"/>
      <c r="M184" s="348"/>
      <c r="N184" s="306"/>
      <c r="O184" s="340"/>
      <c r="P184" s="51"/>
      <c r="T184" s="2"/>
      <c r="U184" s="2"/>
      <c r="V184" s="2"/>
      <c r="W184" s="2"/>
      <c r="X184" s="2"/>
      <c r="Y184" s="2"/>
      <c r="Z184" s="2"/>
      <c r="AA184" s="2"/>
      <c r="AB184" s="2"/>
      <c r="AC184" s="2"/>
      <c r="AD184" s="2"/>
      <c r="AE184" s="2"/>
      <c r="AF184" s="2"/>
      <c r="AG184" s="2"/>
      <c r="AH184" s="2"/>
      <c r="AI184" s="2"/>
      <c r="AJ184" s="2"/>
    </row>
    <row r="185" spans="3:36" ht="22.5" customHeight="1">
      <c r="C185" s="180"/>
      <c r="D185" s="305"/>
      <c r="E185" s="306"/>
      <c r="F185" s="306"/>
      <c r="G185" s="306"/>
      <c r="H185" s="348"/>
      <c r="I185" s="348"/>
      <c r="J185" s="348"/>
      <c r="K185" s="348"/>
      <c r="L185" s="348"/>
      <c r="M185" s="348"/>
      <c r="N185" s="306"/>
      <c r="O185" s="340"/>
      <c r="P185" s="51"/>
      <c r="T185" s="2"/>
      <c r="U185" s="2"/>
      <c r="V185" s="2"/>
      <c r="W185" s="2"/>
      <c r="X185" s="2"/>
      <c r="Y185" s="2"/>
      <c r="Z185" s="2"/>
      <c r="AA185" s="2"/>
      <c r="AB185" s="2"/>
      <c r="AC185" s="2"/>
      <c r="AD185" s="2"/>
      <c r="AE185" s="2"/>
      <c r="AF185" s="2"/>
      <c r="AG185" s="2"/>
      <c r="AH185" s="2"/>
      <c r="AI185" s="2"/>
      <c r="AJ185" s="2"/>
    </row>
    <row r="186" spans="3:36" ht="22.5" customHeight="1">
      <c r="C186" s="180"/>
      <c r="D186" s="305"/>
      <c r="E186" s="306"/>
      <c r="F186" s="306"/>
      <c r="G186" s="306"/>
      <c r="H186" s="348"/>
      <c r="I186" s="348"/>
      <c r="J186" s="348"/>
      <c r="K186" s="348"/>
      <c r="L186" s="348"/>
      <c r="M186" s="348"/>
      <c r="N186" s="306"/>
      <c r="O186" s="340"/>
      <c r="P186" s="51"/>
      <c r="T186" s="2"/>
      <c r="U186" s="2"/>
      <c r="V186" s="2"/>
      <c r="W186" s="2"/>
      <c r="X186" s="2"/>
      <c r="Y186" s="2"/>
      <c r="Z186" s="2"/>
      <c r="AA186" s="2"/>
      <c r="AB186" s="2"/>
      <c r="AC186" s="2"/>
      <c r="AD186" s="2"/>
      <c r="AE186" s="2"/>
      <c r="AF186" s="2"/>
      <c r="AG186" s="2"/>
      <c r="AH186" s="2"/>
      <c r="AI186" s="2"/>
      <c r="AJ186" s="2"/>
    </row>
    <row r="187" spans="3:36" ht="22.5" customHeight="1">
      <c r="C187" s="180">
        <v>22</v>
      </c>
      <c r="D187" s="305" t="s">
        <v>26</v>
      </c>
      <c r="E187" s="306"/>
      <c r="F187" s="306"/>
      <c r="G187" s="306"/>
      <c r="H187" s="348"/>
      <c r="I187" s="348"/>
      <c r="J187" s="348"/>
      <c r="K187" s="348"/>
      <c r="L187" s="348"/>
      <c r="M187" s="348"/>
      <c r="N187" s="348"/>
      <c r="O187" s="349"/>
      <c r="P187" s="51"/>
      <c r="T187" s="2"/>
      <c r="U187" s="2"/>
      <c r="V187" s="2"/>
      <c r="W187" s="2"/>
      <c r="X187" s="2"/>
      <c r="Y187" s="2"/>
      <c r="Z187" s="2"/>
      <c r="AA187" s="2"/>
      <c r="AB187" s="2"/>
      <c r="AC187" s="2"/>
      <c r="AD187" s="2"/>
      <c r="AE187" s="2"/>
      <c r="AF187" s="2"/>
      <c r="AG187" s="2"/>
      <c r="AH187" s="2"/>
      <c r="AI187" s="2"/>
      <c r="AJ187" s="2"/>
    </row>
    <row r="188" spans="3:36" ht="22.5" customHeight="1">
      <c r="C188" s="180"/>
      <c r="D188" s="346"/>
      <c r="E188" s="347"/>
      <c r="F188" s="347"/>
      <c r="G188" s="347"/>
      <c r="H188" s="348"/>
      <c r="I188" s="348"/>
      <c r="J188" s="348"/>
      <c r="K188" s="348"/>
      <c r="L188" s="348"/>
      <c r="M188" s="348"/>
      <c r="N188" s="348"/>
      <c r="O188" s="349"/>
      <c r="P188" s="51"/>
      <c r="T188" s="2"/>
      <c r="U188" s="2"/>
      <c r="V188" s="2"/>
      <c r="W188" s="2"/>
      <c r="X188" s="2"/>
      <c r="Y188" s="2"/>
      <c r="Z188" s="2"/>
      <c r="AA188" s="2"/>
      <c r="AB188" s="2"/>
      <c r="AC188" s="2"/>
      <c r="AD188" s="2"/>
      <c r="AE188" s="2"/>
      <c r="AF188" s="2"/>
      <c r="AG188" s="2"/>
      <c r="AH188" s="2"/>
      <c r="AI188" s="2"/>
      <c r="AJ188" s="2"/>
    </row>
    <row r="189" spans="3:36" ht="22.5" customHeight="1">
      <c r="C189" s="151"/>
      <c r="D189" s="167"/>
      <c r="E189" s="167"/>
      <c r="F189" s="167"/>
      <c r="G189" s="167"/>
      <c r="H189" s="167"/>
      <c r="I189" s="167"/>
      <c r="J189" s="167"/>
      <c r="K189" s="167"/>
      <c r="L189" s="167"/>
      <c r="M189" s="167"/>
      <c r="N189" s="167"/>
      <c r="O189" s="167"/>
      <c r="P189" s="52"/>
      <c r="Q189" s="32"/>
      <c r="R189" s="33"/>
      <c r="T189" s="2"/>
      <c r="U189" s="2"/>
      <c r="V189" s="2"/>
      <c r="W189" s="2"/>
      <c r="X189" s="2"/>
      <c r="Y189" s="2"/>
      <c r="Z189" s="2"/>
      <c r="AA189" s="2"/>
      <c r="AB189" s="2"/>
      <c r="AC189" s="2"/>
      <c r="AD189" s="2"/>
      <c r="AE189" s="2"/>
      <c r="AF189" s="2"/>
      <c r="AG189" s="2"/>
      <c r="AH189" s="2"/>
      <c r="AI189" s="2"/>
      <c r="AJ189" s="2"/>
    </row>
    <row r="190" spans="3:36" ht="22.5" customHeight="1">
      <c r="C190" s="151"/>
      <c r="D190" s="167"/>
      <c r="E190" s="167"/>
      <c r="F190" s="167"/>
      <c r="G190" s="167"/>
      <c r="H190" s="167"/>
      <c r="I190" s="167"/>
      <c r="J190" s="167"/>
      <c r="K190" s="167"/>
      <c r="L190" s="167"/>
      <c r="M190" s="167"/>
      <c r="N190" s="167"/>
      <c r="O190" s="167"/>
      <c r="P190" s="50"/>
      <c r="Q190" s="32"/>
      <c r="R190" s="33"/>
      <c r="T190" s="2"/>
      <c r="U190" s="2"/>
      <c r="V190" s="2"/>
      <c r="W190" s="2"/>
      <c r="X190" s="2"/>
      <c r="Y190" s="2"/>
      <c r="Z190" s="2"/>
      <c r="AA190" s="2"/>
      <c r="AB190" s="2"/>
      <c r="AC190" s="2"/>
      <c r="AD190" s="2"/>
      <c r="AE190" s="2"/>
      <c r="AF190" s="2"/>
      <c r="AG190" s="2"/>
      <c r="AH190" s="2"/>
      <c r="AI190" s="2"/>
      <c r="AJ190" s="2"/>
    </row>
    <row r="191" spans="3:36" ht="22.5" customHeight="1">
      <c r="C191" s="180">
        <v>23</v>
      </c>
      <c r="D191" s="339" t="s">
        <v>27</v>
      </c>
      <c r="E191" s="335"/>
      <c r="F191" s="335"/>
      <c r="G191" s="335"/>
      <c r="H191" s="367"/>
      <c r="I191" s="367"/>
      <c r="J191" s="367"/>
      <c r="K191" s="367"/>
      <c r="L191" s="367"/>
      <c r="M191" s="367"/>
      <c r="N191" s="306" t="s">
        <v>28</v>
      </c>
      <c r="O191" s="340"/>
      <c r="P191" s="52"/>
      <c r="Q191" s="49">
        <v>2</v>
      </c>
      <c r="R191" s="33"/>
      <c r="T191" s="2"/>
      <c r="U191" s="2"/>
      <c r="V191" s="2"/>
      <c r="W191" s="2"/>
      <c r="X191" s="2"/>
      <c r="Y191" s="2"/>
      <c r="Z191" s="2"/>
      <c r="AA191" s="2"/>
      <c r="AB191" s="2"/>
      <c r="AC191" s="2"/>
      <c r="AD191" s="2"/>
      <c r="AE191" s="2"/>
      <c r="AF191" s="2"/>
      <c r="AG191" s="2"/>
      <c r="AH191" s="2"/>
      <c r="AI191" s="2"/>
      <c r="AJ191" s="2"/>
    </row>
    <row r="192" spans="3:36" ht="22.5" customHeight="1">
      <c r="C192" s="180"/>
      <c r="D192" s="339"/>
      <c r="E192" s="335"/>
      <c r="F192" s="335"/>
      <c r="G192" s="335"/>
      <c r="H192" s="367"/>
      <c r="I192" s="367"/>
      <c r="J192" s="367"/>
      <c r="K192" s="367"/>
      <c r="L192" s="367"/>
      <c r="M192" s="367"/>
      <c r="N192" s="306"/>
      <c r="O192" s="340"/>
      <c r="P192" s="50"/>
      <c r="T192" s="2"/>
      <c r="U192" s="2"/>
      <c r="V192" s="2"/>
      <c r="W192" s="2"/>
      <c r="X192" s="2"/>
      <c r="Y192" s="2"/>
      <c r="Z192" s="2"/>
      <c r="AA192" s="2"/>
      <c r="AB192" s="2"/>
      <c r="AC192" s="2"/>
      <c r="AD192" s="2"/>
      <c r="AE192" s="2"/>
      <c r="AF192" s="2"/>
      <c r="AG192" s="2"/>
      <c r="AH192" s="2"/>
      <c r="AI192" s="2"/>
      <c r="AJ192" s="2"/>
    </row>
    <row r="193" spans="3:36" ht="22.5" customHeight="1">
      <c r="C193" s="180">
        <v>24</v>
      </c>
      <c r="D193" s="339" t="s">
        <v>58</v>
      </c>
      <c r="E193" s="335"/>
      <c r="F193" s="335"/>
      <c r="G193" s="335"/>
      <c r="H193" s="343"/>
      <c r="I193" s="343"/>
      <c r="J193" s="343"/>
      <c r="K193" s="343"/>
      <c r="L193" s="343"/>
      <c r="M193" s="343"/>
      <c r="N193" s="306" t="s">
        <v>28</v>
      </c>
      <c r="O193" s="340"/>
      <c r="P193" s="52"/>
      <c r="T193" s="2"/>
      <c r="U193" s="2"/>
      <c r="V193" s="2"/>
      <c r="W193" s="2"/>
      <c r="X193" s="2"/>
      <c r="Y193" s="2"/>
      <c r="Z193" s="2"/>
      <c r="AA193" s="2"/>
      <c r="AB193" s="2"/>
      <c r="AC193" s="2"/>
      <c r="AD193" s="2"/>
      <c r="AE193" s="2"/>
      <c r="AF193" s="2"/>
      <c r="AG193" s="2"/>
      <c r="AH193" s="2"/>
      <c r="AI193" s="2"/>
      <c r="AJ193" s="2"/>
    </row>
    <row r="194" spans="3:36" ht="22.5" customHeight="1" thickBot="1">
      <c r="C194" s="180"/>
      <c r="D194" s="341"/>
      <c r="E194" s="342"/>
      <c r="F194" s="342"/>
      <c r="G194" s="342"/>
      <c r="H194" s="344"/>
      <c r="I194" s="344"/>
      <c r="J194" s="344"/>
      <c r="K194" s="344"/>
      <c r="L194" s="344"/>
      <c r="M194" s="344"/>
      <c r="N194" s="308"/>
      <c r="O194" s="345"/>
      <c r="P194" s="51"/>
      <c r="T194" s="2"/>
      <c r="U194" s="2"/>
      <c r="V194" s="2"/>
      <c r="W194" s="2"/>
      <c r="X194" s="2"/>
      <c r="Y194" s="2"/>
      <c r="Z194" s="2"/>
      <c r="AA194" s="2"/>
      <c r="AB194" s="2"/>
      <c r="AC194" s="2"/>
      <c r="AD194" s="2"/>
      <c r="AE194" s="2"/>
      <c r="AF194" s="2"/>
      <c r="AG194" s="2"/>
      <c r="AH194" s="2"/>
      <c r="AI194" s="2"/>
      <c r="AJ194" s="2"/>
    </row>
    <row r="195" spans="3:36" ht="22.5" customHeight="1">
      <c r="C195" s="120"/>
      <c r="D195" s="139"/>
      <c r="E195" s="139"/>
      <c r="F195" s="139"/>
      <c r="G195" s="139"/>
      <c r="H195" s="139"/>
      <c r="I195" s="139"/>
      <c r="J195" s="139"/>
      <c r="K195" s="139"/>
      <c r="L195" s="139"/>
      <c r="M195" s="139"/>
      <c r="N195" s="139"/>
      <c r="O195" s="139"/>
      <c r="P195" s="104"/>
      <c r="T195" s="2"/>
      <c r="U195" s="2"/>
      <c r="V195" s="2"/>
      <c r="W195" s="2"/>
      <c r="X195" s="2"/>
      <c r="Y195" s="2"/>
      <c r="Z195" s="2"/>
      <c r="AA195" s="2"/>
      <c r="AB195" s="2"/>
      <c r="AC195" s="2"/>
      <c r="AD195" s="2"/>
      <c r="AE195" s="2"/>
      <c r="AF195" s="2"/>
      <c r="AG195" s="2"/>
      <c r="AH195" s="2"/>
      <c r="AI195" s="2"/>
      <c r="AJ195" s="2"/>
    </row>
    <row r="196" spans="3:36" ht="22.5" customHeight="1">
      <c r="C196" s="149"/>
      <c r="D196" s="338"/>
      <c r="E196" s="338"/>
      <c r="F196" s="338"/>
      <c r="G196" s="338"/>
      <c r="H196" s="338"/>
      <c r="I196" s="338"/>
      <c r="J196" s="338"/>
      <c r="K196" s="338"/>
      <c r="L196" s="338"/>
      <c r="M196" s="338"/>
      <c r="N196" s="338"/>
      <c r="O196" s="338"/>
      <c r="P196" s="104"/>
      <c r="T196" s="2"/>
      <c r="U196" s="2"/>
      <c r="V196" s="2"/>
      <c r="W196" s="2"/>
      <c r="X196" s="2"/>
      <c r="Y196" s="2"/>
      <c r="Z196" s="2"/>
      <c r="AA196" s="2"/>
      <c r="AB196" s="2"/>
      <c r="AC196" s="2"/>
      <c r="AD196" s="2"/>
      <c r="AE196" s="2"/>
      <c r="AF196" s="2"/>
      <c r="AG196" s="2"/>
      <c r="AH196" s="2"/>
      <c r="AI196" s="2"/>
      <c r="AJ196" s="2"/>
    </row>
    <row r="197" spans="3:36" ht="22.5" customHeight="1">
      <c r="C197" s="149"/>
      <c r="D197" s="144"/>
      <c r="E197" s="139"/>
      <c r="F197" s="139"/>
      <c r="G197" s="139"/>
      <c r="H197" s="139"/>
      <c r="I197" s="139"/>
      <c r="J197" s="139"/>
      <c r="K197" s="139"/>
      <c r="L197" s="139"/>
      <c r="M197" s="139"/>
      <c r="N197" s="139"/>
      <c r="O197" s="139"/>
      <c r="P197" s="104"/>
      <c r="T197" s="2"/>
      <c r="U197" s="2"/>
      <c r="V197" s="2"/>
      <c r="W197" s="2"/>
      <c r="X197" s="2"/>
      <c r="Y197" s="2"/>
      <c r="Z197" s="2"/>
      <c r="AA197" s="2"/>
      <c r="AB197" s="2"/>
      <c r="AC197" s="2"/>
      <c r="AD197" s="2"/>
      <c r="AE197" s="2"/>
      <c r="AF197" s="2"/>
      <c r="AG197" s="2"/>
      <c r="AH197" s="2"/>
      <c r="AI197" s="2"/>
      <c r="AJ197" s="2"/>
    </row>
    <row r="198" spans="3:36" ht="22.5" customHeight="1">
      <c r="C198" s="151"/>
      <c r="D198" s="152"/>
      <c r="E198" s="152"/>
      <c r="F198" s="152"/>
      <c r="G198" s="152"/>
      <c r="H198" s="153"/>
      <c r="I198" s="153"/>
      <c r="J198" s="153"/>
      <c r="K198" s="153"/>
      <c r="L198" s="153"/>
      <c r="M198" s="153"/>
      <c r="N198" s="152"/>
      <c r="O198" s="152"/>
      <c r="P198" s="104"/>
      <c r="T198" s="2"/>
      <c r="U198" s="2"/>
      <c r="V198" s="2"/>
      <c r="W198" s="2"/>
      <c r="X198" s="2"/>
      <c r="Y198" s="2"/>
      <c r="Z198" s="2"/>
      <c r="AA198" s="2"/>
      <c r="AB198" s="2"/>
      <c r="AC198" s="2"/>
      <c r="AD198" s="2"/>
      <c r="AE198" s="2"/>
      <c r="AF198" s="2"/>
      <c r="AG198" s="2"/>
      <c r="AH198" s="2"/>
      <c r="AI198" s="2"/>
      <c r="AJ198" s="2"/>
    </row>
    <row r="199" spans="3:36" ht="22.5" customHeight="1">
      <c r="C199" s="151"/>
      <c r="D199" s="152"/>
      <c r="E199" s="152"/>
      <c r="F199" s="152"/>
      <c r="G199" s="152"/>
      <c r="H199" s="153"/>
      <c r="I199" s="153"/>
      <c r="J199" s="153"/>
      <c r="K199" s="153"/>
      <c r="L199" s="153"/>
      <c r="M199" s="153"/>
      <c r="N199" s="152"/>
      <c r="O199" s="152"/>
      <c r="P199" s="104"/>
      <c r="T199" s="2"/>
      <c r="U199" s="2"/>
      <c r="V199" s="2"/>
      <c r="W199" s="2"/>
      <c r="X199" s="2"/>
      <c r="Y199" s="2"/>
      <c r="Z199" s="2"/>
      <c r="AA199" s="2"/>
      <c r="AB199" s="2"/>
      <c r="AC199" s="2"/>
      <c r="AD199" s="2"/>
      <c r="AE199" s="2"/>
      <c r="AF199" s="2"/>
      <c r="AG199" s="2"/>
      <c r="AH199" s="2"/>
      <c r="AI199" s="2"/>
      <c r="AJ199" s="2"/>
    </row>
    <row r="200" spans="3:36" ht="22.5" customHeight="1">
      <c r="C200" s="151"/>
      <c r="D200" s="152"/>
      <c r="E200" s="152"/>
      <c r="F200" s="152"/>
      <c r="G200" s="152"/>
      <c r="H200" s="153"/>
      <c r="I200" s="153"/>
      <c r="J200" s="153"/>
      <c r="K200" s="153"/>
      <c r="L200" s="153"/>
      <c r="M200" s="153"/>
      <c r="N200" s="152"/>
      <c r="O200" s="152"/>
      <c r="P200" s="104"/>
      <c r="T200" s="2"/>
      <c r="U200" s="2"/>
      <c r="V200" s="2"/>
      <c r="W200" s="2"/>
      <c r="X200" s="2"/>
      <c r="Y200" s="2"/>
      <c r="Z200" s="2"/>
      <c r="AA200" s="2"/>
      <c r="AB200" s="2"/>
      <c r="AC200" s="2"/>
      <c r="AD200" s="2"/>
      <c r="AE200" s="2"/>
      <c r="AF200" s="2"/>
      <c r="AG200" s="2"/>
      <c r="AH200" s="2"/>
      <c r="AI200" s="2"/>
      <c r="AJ200" s="2"/>
    </row>
    <row r="201" spans="3:36" ht="22.5" customHeight="1">
      <c r="C201" s="151"/>
      <c r="D201" s="152"/>
      <c r="E201" s="152"/>
      <c r="F201" s="152"/>
      <c r="G201" s="152"/>
      <c r="H201" s="153"/>
      <c r="I201" s="153"/>
      <c r="J201" s="153"/>
      <c r="K201" s="153"/>
      <c r="L201" s="153"/>
      <c r="M201" s="153"/>
      <c r="N201" s="152"/>
      <c r="O201" s="152"/>
      <c r="P201" s="104"/>
      <c r="T201" s="2"/>
      <c r="U201" s="2"/>
      <c r="V201" s="2"/>
      <c r="W201" s="2"/>
      <c r="X201" s="2"/>
      <c r="Y201" s="2"/>
      <c r="Z201" s="2"/>
      <c r="AA201" s="2"/>
      <c r="AB201" s="2"/>
      <c r="AC201" s="2"/>
      <c r="AD201" s="2"/>
      <c r="AE201" s="2"/>
      <c r="AF201" s="2"/>
      <c r="AG201" s="2"/>
      <c r="AH201" s="2"/>
      <c r="AI201" s="2"/>
      <c r="AJ201" s="2"/>
    </row>
    <row r="202" spans="3:36" ht="22.5" customHeight="1">
      <c r="C202" s="151"/>
      <c r="D202" s="152"/>
      <c r="E202" s="152"/>
      <c r="F202" s="152"/>
      <c r="G202" s="152"/>
      <c r="H202" s="153"/>
      <c r="I202" s="153"/>
      <c r="J202" s="153"/>
      <c r="K202" s="153"/>
      <c r="L202" s="153"/>
      <c r="M202" s="153"/>
      <c r="N202" s="152"/>
      <c r="O202" s="152"/>
      <c r="P202" s="106"/>
      <c r="T202" s="2"/>
      <c r="U202" s="2"/>
      <c r="V202" s="2"/>
      <c r="W202" s="2"/>
      <c r="X202" s="2"/>
      <c r="Y202" s="2"/>
      <c r="Z202" s="2"/>
      <c r="AA202" s="2"/>
      <c r="AB202" s="2"/>
      <c r="AC202" s="2"/>
      <c r="AD202" s="2"/>
      <c r="AE202" s="2"/>
      <c r="AF202" s="2"/>
      <c r="AG202" s="2"/>
      <c r="AH202" s="2"/>
      <c r="AI202" s="2"/>
      <c r="AJ202" s="2"/>
    </row>
    <row r="203" spans="3:36" ht="22.5" customHeight="1">
      <c r="C203" s="151"/>
      <c r="D203" s="152"/>
      <c r="E203" s="152"/>
      <c r="F203" s="152"/>
      <c r="G203" s="152"/>
      <c r="H203" s="153"/>
      <c r="I203" s="153"/>
      <c r="J203" s="153"/>
      <c r="K203" s="153"/>
      <c r="L203" s="153"/>
      <c r="M203" s="153"/>
      <c r="N203" s="152"/>
      <c r="O203" s="152"/>
      <c r="P203" s="106"/>
      <c r="T203" s="2"/>
      <c r="U203" s="2"/>
      <c r="V203" s="2"/>
      <c r="W203" s="2"/>
      <c r="X203" s="2"/>
      <c r="Y203" s="2"/>
      <c r="Z203" s="2"/>
      <c r="AA203" s="2"/>
      <c r="AB203" s="2"/>
      <c r="AC203" s="2"/>
      <c r="AD203" s="2"/>
      <c r="AE203" s="2"/>
      <c r="AF203" s="2"/>
      <c r="AG203" s="2"/>
      <c r="AH203" s="2"/>
      <c r="AI203" s="2"/>
      <c r="AJ203" s="2"/>
    </row>
    <row r="204" spans="3:36" ht="22.5" customHeight="1">
      <c r="C204" s="151"/>
      <c r="D204" s="152"/>
      <c r="E204" s="152"/>
      <c r="F204" s="152"/>
      <c r="G204" s="152"/>
      <c r="H204" s="153"/>
      <c r="I204" s="153"/>
      <c r="J204" s="153"/>
      <c r="K204" s="153"/>
      <c r="L204" s="153"/>
      <c r="M204" s="153"/>
      <c r="N204" s="152"/>
      <c r="O204" s="152"/>
      <c r="P204" s="106"/>
      <c r="T204" s="2"/>
      <c r="U204" s="2"/>
      <c r="V204" s="2"/>
      <c r="W204" s="2"/>
      <c r="X204" s="2"/>
      <c r="Y204" s="2"/>
      <c r="Z204" s="2"/>
      <c r="AA204" s="2"/>
      <c r="AB204" s="2"/>
      <c r="AC204" s="2"/>
      <c r="AD204" s="2"/>
      <c r="AE204" s="2"/>
      <c r="AF204" s="2"/>
      <c r="AG204" s="2"/>
      <c r="AH204" s="2"/>
      <c r="AI204" s="2"/>
      <c r="AJ204" s="2"/>
    </row>
    <row r="205" spans="3:36" ht="22.5" customHeight="1">
      <c r="C205" s="151"/>
      <c r="D205" s="152"/>
      <c r="E205" s="152"/>
      <c r="F205" s="152"/>
      <c r="G205" s="152"/>
      <c r="H205" s="153"/>
      <c r="I205" s="153"/>
      <c r="J205" s="153"/>
      <c r="K205" s="153"/>
      <c r="L205" s="153"/>
      <c r="M205" s="153"/>
      <c r="N205" s="152"/>
      <c r="O205" s="152"/>
      <c r="P205" s="106"/>
      <c r="T205" s="2"/>
      <c r="U205" s="2"/>
      <c r="V205" s="2"/>
      <c r="W205" s="2"/>
      <c r="X205" s="2"/>
      <c r="Y205" s="2"/>
      <c r="Z205" s="2"/>
      <c r="AA205" s="2"/>
      <c r="AB205" s="2"/>
      <c r="AC205" s="2"/>
      <c r="AD205" s="2"/>
      <c r="AE205" s="2"/>
      <c r="AF205" s="2"/>
      <c r="AG205" s="2"/>
      <c r="AH205" s="2"/>
      <c r="AI205" s="2"/>
      <c r="AJ205" s="2"/>
    </row>
    <row r="206" spans="3:36" ht="22.5" customHeight="1" thickBot="1">
      <c r="C206" s="122"/>
      <c r="D206" s="140"/>
      <c r="E206" s="140"/>
      <c r="F206" s="140"/>
      <c r="G206" s="140"/>
      <c r="H206" s="140"/>
      <c r="I206" s="140"/>
      <c r="J206" s="140"/>
      <c r="K206" s="140"/>
      <c r="L206" s="140"/>
      <c r="M206" s="140"/>
      <c r="N206" s="140"/>
      <c r="O206" s="140"/>
      <c r="P206" s="110"/>
      <c r="Q206" s="31"/>
      <c r="T206" s="2"/>
      <c r="U206" s="2"/>
      <c r="V206" s="2"/>
      <c r="W206" s="2"/>
      <c r="X206" s="2"/>
      <c r="Y206" s="2"/>
      <c r="Z206" s="2"/>
      <c r="AA206" s="2"/>
      <c r="AB206" s="2"/>
      <c r="AC206" s="2"/>
      <c r="AD206" s="2"/>
      <c r="AE206" s="2"/>
      <c r="AF206" s="2"/>
      <c r="AG206" s="2"/>
      <c r="AH206" s="2"/>
      <c r="AI206" s="2"/>
      <c r="AJ206" s="2"/>
    </row>
    <row r="207" spans="3:36" ht="22.5" customHeight="1" thickBot="1">
      <c r="C207" s="123"/>
      <c r="D207" s="141"/>
      <c r="E207" s="141"/>
      <c r="F207" s="141"/>
      <c r="G207" s="141"/>
      <c r="H207" s="141"/>
      <c r="I207" s="141"/>
      <c r="J207" s="141"/>
      <c r="K207" s="141"/>
      <c r="L207" s="141"/>
      <c r="M207" s="141"/>
      <c r="N207" s="141"/>
      <c r="O207" s="141"/>
      <c r="P207" s="95"/>
      <c r="T207" s="2"/>
      <c r="U207" s="2"/>
      <c r="V207" s="2"/>
      <c r="W207" s="2"/>
      <c r="X207" s="2"/>
      <c r="Y207" s="2"/>
      <c r="Z207" s="2"/>
      <c r="AA207" s="2"/>
      <c r="AB207" s="2"/>
      <c r="AC207" s="2"/>
      <c r="AD207" s="2"/>
      <c r="AE207" s="2"/>
      <c r="AF207" s="2"/>
      <c r="AG207" s="2"/>
      <c r="AH207" s="2"/>
      <c r="AI207" s="2"/>
      <c r="AJ207" s="2"/>
    </row>
    <row r="208" spans="3:36" ht="22.5" customHeight="1" thickBot="1">
      <c r="C208" s="124"/>
      <c r="D208" s="142"/>
      <c r="E208" s="142"/>
      <c r="F208" s="142"/>
      <c r="G208" s="142"/>
      <c r="H208" s="142"/>
      <c r="I208" s="142"/>
      <c r="J208" s="142"/>
      <c r="K208" s="142"/>
      <c r="L208" s="142"/>
      <c r="M208" s="142"/>
      <c r="N208" s="142"/>
      <c r="O208" s="142"/>
      <c r="P208" s="113"/>
      <c r="T208" s="2"/>
      <c r="U208" s="2"/>
      <c r="V208" s="2"/>
      <c r="W208" s="2"/>
      <c r="X208" s="2"/>
      <c r="Y208" s="2"/>
      <c r="Z208" s="2"/>
      <c r="AA208" s="2"/>
      <c r="AB208" s="2"/>
      <c r="AC208" s="2"/>
      <c r="AD208" s="2"/>
      <c r="AE208" s="2"/>
      <c r="AF208" s="2"/>
      <c r="AG208" s="2"/>
      <c r="AH208" s="2"/>
      <c r="AI208" s="2"/>
      <c r="AJ208" s="2"/>
    </row>
    <row r="209" spans="3:36" ht="22.5" customHeight="1">
      <c r="C209" s="125"/>
      <c r="D209" s="169" t="s">
        <v>52</v>
      </c>
      <c r="E209" s="170"/>
      <c r="F209" s="170"/>
      <c r="G209" s="170"/>
      <c r="H209" s="170"/>
      <c r="I209" s="170"/>
      <c r="J209" s="170"/>
      <c r="K209" s="170"/>
      <c r="L209" s="170"/>
      <c r="M209" s="170"/>
      <c r="N209" s="170"/>
      <c r="O209" s="171"/>
      <c r="P209" s="114"/>
      <c r="T209" s="2"/>
      <c r="U209" s="2"/>
      <c r="V209" s="2"/>
      <c r="W209" s="2"/>
      <c r="X209" s="2"/>
      <c r="Y209" s="2"/>
      <c r="Z209" s="2"/>
      <c r="AA209" s="2"/>
      <c r="AB209" s="2"/>
      <c r="AC209" s="2"/>
      <c r="AD209" s="2"/>
      <c r="AE209" s="2"/>
      <c r="AF209" s="2"/>
      <c r="AG209" s="2"/>
      <c r="AH209" s="2"/>
      <c r="AI209" s="2"/>
      <c r="AJ209" s="2"/>
    </row>
    <row r="210" spans="3:36" ht="22.5" customHeight="1" thickBot="1">
      <c r="C210" s="125"/>
      <c r="D210" s="172"/>
      <c r="E210" s="173"/>
      <c r="F210" s="173"/>
      <c r="G210" s="173"/>
      <c r="H210" s="173"/>
      <c r="I210" s="173"/>
      <c r="J210" s="173"/>
      <c r="K210" s="173"/>
      <c r="L210" s="173"/>
      <c r="M210" s="173"/>
      <c r="N210" s="173"/>
      <c r="O210" s="174"/>
      <c r="P210" s="114"/>
      <c r="T210" s="2"/>
      <c r="U210" s="2"/>
      <c r="V210" s="2"/>
      <c r="W210" s="2"/>
      <c r="X210" s="2"/>
      <c r="Y210" s="2"/>
      <c r="Z210" s="2"/>
      <c r="AA210" s="2"/>
      <c r="AB210" s="2"/>
      <c r="AC210" s="2"/>
      <c r="AD210" s="2"/>
      <c r="AE210" s="2"/>
      <c r="AF210" s="2"/>
      <c r="AG210" s="2"/>
      <c r="AH210" s="2"/>
      <c r="AI210" s="2"/>
      <c r="AJ210" s="2"/>
    </row>
    <row r="211" spans="3:36" ht="22.5" customHeight="1" thickBot="1">
      <c r="C211" s="125"/>
      <c r="D211" s="139"/>
      <c r="E211" s="139"/>
      <c r="F211" s="139"/>
      <c r="G211" s="139"/>
      <c r="H211" s="139"/>
      <c r="I211" s="139"/>
      <c r="J211" s="139"/>
      <c r="K211" s="139"/>
      <c r="L211" s="139"/>
      <c r="M211" s="139"/>
      <c r="N211" s="139"/>
      <c r="O211" s="139"/>
      <c r="P211" s="106"/>
      <c r="T211" s="2"/>
      <c r="U211" s="2"/>
      <c r="V211" s="2"/>
      <c r="W211" s="2"/>
      <c r="X211" s="2"/>
      <c r="Y211" s="2"/>
      <c r="Z211" s="2"/>
      <c r="AA211" s="2"/>
      <c r="AB211" s="2"/>
      <c r="AC211" s="2"/>
      <c r="AD211" s="2"/>
      <c r="AE211" s="2"/>
      <c r="AF211" s="2"/>
      <c r="AG211" s="2"/>
      <c r="AH211" s="2"/>
      <c r="AI211" s="2"/>
      <c r="AJ211" s="2"/>
    </row>
    <row r="212" spans="3:36" ht="22.5" customHeight="1" thickBot="1">
      <c r="C212" s="120"/>
      <c r="D212" s="175" t="s">
        <v>29</v>
      </c>
      <c r="E212" s="176"/>
      <c r="F212" s="176"/>
      <c r="G212" s="176"/>
      <c r="H212" s="176"/>
      <c r="I212" s="176"/>
      <c r="J212" s="176"/>
      <c r="K212" s="176"/>
      <c r="L212" s="176"/>
      <c r="M212" s="176"/>
      <c r="N212" s="176"/>
      <c r="O212" s="177"/>
      <c r="P212" s="114"/>
      <c r="T212" s="2"/>
      <c r="U212" s="2"/>
      <c r="V212" s="2"/>
      <c r="W212" s="2"/>
      <c r="X212" s="2"/>
      <c r="Y212" s="2"/>
      <c r="Z212" s="2"/>
      <c r="AA212" s="2"/>
      <c r="AB212" s="2"/>
      <c r="AC212" s="2"/>
      <c r="AD212" s="2"/>
      <c r="AE212" s="2"/>
      <c r="AF212" s="2"/>
      <c r="AG212" s="2"/>
      <c r="AH212" s="2"/>
      <c r="AI212" s="2"/>
      <c r="AJ212" s="2"/>
    </row>
    <row r="213" spans="3:36" ht="22.5" customHeight="1" thickBot="1">
      <c r="C213" s="120"/>
      <c r="D213" s="139"/>
      <c r="E213" s="139"/>
      <c r="F213" s="139"/>
      <c r="G213" s="139"/>
      <c r="H213" s="139"/>
      <c r="I213" s="139"/>
      <c r="J213" s="139"/>
      <c r="K213" s="139"/>
      <c r="L213" s="139"/>
      <c r="M213" s="139"/>
      <c r="N213" s="139"/>
      <c r="O213" s="139"/>
      <c r="P213" s="106"/>
      <c r="T213" s="2"/>
      <c r="U213" s="2"/>
      <c r="V213" s="2"/>
      <c r="W213" s="2"/>
      <c r="X213" s="2"/>
      <c r="Y213" s="2"/>
      <c r="Z213" s="2"/>
      <c r="AA213" s="2"/>
      <c r="AB213" s="2"/>
      <c r="AC213" s="2"/>
      <c r="AD213" s="2"/>
      <c r="AE213" s="2"/>
      <c r="AF213" s="2"/>
      <c r="AG213" s="2"/>
      <c r="AH213" s="2"/>
      <c r="AI213" s="2"/>
      <c r="AJ213" s="2"/>
    </row>
    <row r="214" spans="3:36" ht="22.5" customHeight="1">
      <c r="C214" s="180">
        <v>25</v>
      </c>
      <c r="D214" s="329" t="s">
        <v>30</v>
      </c>
      <c r="E214" s="330"/>
      <c r="F214" s="330"/>
      <c r="G214" s="330"/>
      <c r="H214" s="331"/>
      <c r="I214" s="331"/>
      <c r="J214" s="331"/>
      <c r="K214" s="331"/>
      <c r="L214" s="331"/>
      <c r="M214" s="331"/>
      <c r="N214" s="333" t="s">
        <v>31</v>
      </c>
      <c r="O214" s="334"/>
      <c r="P214" s="53"/>
      <c r="T214" s="2"/>
      <c r="U214" s="2"/>
      <c r="V214" s="2"/>
      <c r="W214" s="2"/>
      <c r="X214" s="2"/>
      <c r="Y214" s="2"/>
      <c r="Z214" s="2"/>
      <c r="AA214" s="2"/>
      <c r="AB214" s="2"/>
      <c r="AC214" s="2"/>
      <c r="AD214" s="2"/>
      <c r="AE214" s="2"/>
      <c r="AF214" s="2"/>
      <c r="AG214" s="2"/>
      <c r="AH214" s="2"/>
      <c r="AI214" s="2"/>
      <c r="AJ214" s="2"/>
    </row>
    <row r="215" spans="3:36" ht="22.5" customHeight="1">
      <c r="C215" s="180"/>
      <c r="D215" s="305"/>
      <c r="E215" s="306"/>
      <c r="F215" s="306"/>
      <c r="G215" s="306"/>
      <c r="H215" s="332"/>
      <c r="I215" s="332"/>
      <c r="J215" s="332"/>
      <c r="K215" s="332"/>
      <c r="L215" s="332"/>
      <c r="M215" s="332"/>
      <c r="N215" s="335"/>
      <c r="O215" s="336"/>
      <c r="P215" s="53"/>
      <c r="T215" s="2"/>
      <c r="U215" s="2"/>
      <c r="V215" s="2"/>
      <c r="W215" s="2"/>
      <c r="X215" s="2"/>
      <c r="Y215" s="2"/>
      <c r="Z215" s="2"/>
      <c r="AA215" s="2"/>
      <c r="AB215" s="2"/>
      <c r="AC215" s="2"/>
      <c r="AD215" s="2"/>
      <c r="AE215" s="2"/>
      <c r="AF215" s="2"/>
      <c r="AG215" s="2"/>
      <c r="AH215" s="2"/>
      <c r="AI215" s="2"/>
      <c r="AJ215" s="2"/>
    </row>
    <row r="216" spans="3:36" ht="22.5" customHeight="1">
      <c r="C216" s="180"/>
      <c r="D216" s="305"/>
      <c r="E216" s="306"/>
      <c r="F216" s="306"/>
      <c r="G216" s="306"/>
      <c r="H216" s="332"/>
      <c r="I216" s="332"/>
      <c r="J216" s="332"/>
      <c r="K216" s="332"/>
      <c r="L216" s="332"/>
      <c r="M216" s="332"/>
      <c r="N216" s="335"/>
      <c r="O216" s="336"/>
      <c r="P216" s="53"/>
      <c r="T216" s="2"/>
      <c r="U216" s="2"/>
      <c r="V216" s="2"/>
      <c r="W216" s="2"/>
      <c r="X216" s="2"/>
      <c r="Y216" s="2"/>
      <c r="Z216" s="2"/>
      <c r="AA216" s="2"/>
      <c r="AB216" s="2"/>
      <c r="AC216" s="2"/>
      <c r="AD216" s="2"/>
      <c r="AE216" s="2"/>
      <c r="AF216" s="2"/>
      <c r="AG216" s="2"/>
      <c r="AH216" s="2"/>
      <c r="AI216" s="2"/>
      <c r="AJ216" s="2"/>
    </row>
    <row r="217" spans="3:36" ht="22.5" customHeight="1">
      <c r="C217" s="180">
        <v>26</v>
      </c>
      <c r="D217" s="318" t="s">
        <v>32</v>
      </c>
      <c r="E217" s="319"/>
      <c r="F217" s="319"/>
      <c r="G217" s="319"/>
      <c r="H217" s="337" t="s">
        <v>46</v>
      </c>
      <c r="I217" s="337"/>
      <c r="J217" s="337"/>
      <c r="K217" s="337"/>
      <c r="L217" s="337"/>
      <c r="M217" s="337"/>
      <c r="N217" s="321" t="s">
        <v>34</v>
      </c>
      <c r="O217" s="322"/>
      <c r="P217" s="53"/>
      <c r="T217" s="2"/>
      <c r="U217" s="2"/>
      <c r="V217" s="2"/>
      <c r="W217" s="2"/>
      <c r="X217" s="2"/>
      <c r="Y217" s="2"/>
      <c r="Z217" s="2"/>
      <c r="AA217" s="2"/>
      <c r="AB217" s="2"/>
      <c r="AC217" s="2"/>
      <c r="AD217" s="2"/>
      <c r="AE217" s="2"/>
      <c r="AF217" s="2"/>
      <c r="AG217" s="2"/>
      <c r="AH217" s="2"/>
      <c r="AI217" s="2"/>
      <c r="AJ217" s="2"/>
    </row>
    <row r="218" spans="3:36" ht="22.5" customHeight="1">
      <c r="C218" s="180"/>
      <c r="D218" s="318"/>
      <c r="E218" s="319"/>
      <c r="F218" s="319"/>
      <c r="G218" s="319"/>
      <c r="H218" s="337"/>
      <c r="I218" s="337"/>
      <c r="J218" s="337"/>
      <c r="K218" s="337"/>
      <c r="L218" s="337"/>
      <c r="M218" s="337"/>
      <c r="N218" s="323"/>
      <c r="O218" s="324"/>
      <c r="P218" s="53"/>
      <c r="T218" s="2"/>
      <c r="U218" s="2"/>
      <c r="V218" s="2"/>
      <c r="W218" s="2"/>
      <c r="X218" s="2"/>
      <c r="Y218" s="2"/>
      <c r="Z218" s="2"/>
      <c r="AA218" s="2"/>
      <c r="AB218" s="2"/>
      <c r="AC218" s="2"/>
      <c r="AD218" s="2"/>
      <c r="AE218" s="2"/>
      <c r="AF218" s="2"/>
      <c r="AG218" s="2"/>
      <c r="AH218" s="2"/>
      <c r="AI218" s="2"/>
      <c r="AJ218" s="2"/>
    </row>
    <row r="219" spans="3:36" ht="22.5" customHeight="1">
      <c r="C219" s="180"/>
      <c r="D219" s="318"/>
      <c r="E219" s="319"/>
      <c r="F219" s="319"/>
      <c r="G219" s="319"/>
      <c r="H219" s="337"/>
      <c r="I219" s="337"/>
      <c r="J219" s="337"/>
      <c r="K219" s="337"/>
      <c r="L219" s="337"/>
      <c r="M219" s="337"/>
      <c r="N219" s="323"/>
      <c r="O219" s="324"/>
      <c r="P219" s="53"/>
      <c r="T219" s="2"/>
      <c r="U219" s="2"/>
      <c r="V219" s="2"/>
      <c r="W219" s="2"/>
      <c r="X219" s="2"/>
      <c r="Y219" s="2"/>
      <c r="Z219" s="2"/>
      <c r="AA219" s="2"/>
      <c r="AB219" s="2"/>
      <c r="AC219" s="2"/>
      <c r="AD219" s="2"/>
      <c r="AE219" s="2"/>
      <c r="AF219" s="2"/>
      <c r="AG219" s="2"/>
      <c r="AH219" s="2"/>
      <c r="AI219" s="2"/>
      <c r="AJ219" s="2"/>
    </row>
    <row r="220" spans="3:36" ht="22.5" customHeight="1">
      <c r="C220" s="180">
        <v>27</v>
      </c>
      <c r="D220" s="318" t="s">
        <v>35</v>
      </c>
      <c r="E220" s="319"/>
      <c r="F220" s="319"/>
      <c r="G220" s="319"/>
      <c r="H220" s="320"/>
      <c r="I220" s="320"/>
      <c r="J220" s="320"/>
      <c r="K220" s="320"/>
      <c r="L220" s="320"/>
      <c r="M220" s="320"/>
      <c r="N220" s="321" t="s">
        <v>34</v>
      </c>
      <c r="O220" s="322"/>
      <c r="P220" s="53"/>
      <c r="T220" s="2"/>
      <c r="U220" s="2"/>
      <c r="V220" s="2"/>
      <c r="W220" s="2"/>
      <c r="X220" s="2"/>
      <c r="Y220" s="2"/>
      <c r="Z220" s="2"/>
      <c r="AA220" s="2"/>
      <c r="AB220" s="2"/>
      <c r="AC220" s="2"/>
      <c r="AD220" s="2"/>
      <c r="AE220" s="2"/>
      <c r="AF220" s="2"/>
      <c r="AG220" s="2"/>
      <c r="AH220" s="2"/>
      <c r="AI220" s="2"/>
      <c r="AJ220" s="2"/>
    </row>
    <row r="221" spans="3:36" ht="22.5" customHeight="1">
      <c r="C221" s="180"/>
      <c r="D221" s="318"/>
      <c r="E221" s="319"/>
      <c r="F221" s="319"/>
      <c r="G221" s="319"/>
      <c r="H221" s="320"/>
      <c r="I221" s="320"/>
      <c r="J221" s="320"/>
      <c r="K221" s="320"/>
      <c r="L221" s="320"/>
      <c r="M221" s="320"/>
      <c r="N221" s="323"/>
      <c r="O221" s="324"/>
      <c r="P221" s="53"/>
      <c r="T221" s="2"/>
      <c r="U221" s="2"/>
      <c r="V221" s="2"/>
      <c r="W221" s="2"/>
      <c r="X221" s="2"/>
      <c r="Y221" s="2"/>
      <c r="Z221" s="2"/>
      <c r="AA221" s="2"/>
      <c r="AB221" s="2"/>
      <c r="AC221" s="2"/>
      <c r="AD221" s="2"/>
      <c r="AE221" s="2"/>
      <c r="AF221" s="2"/>
      <c r="AG221" s="2"/>
      <c r="AH221" s="2"/>
      <c r="AI221" s="2"/>
      <c r="AJ221" s="2"/>
    </row>
    <row r="222" spans="3:36" ht="22.5" customHeight="1">
      <c r="C222" s="180"/>
      <c r="D222" s="318"/>
      <c r="E222" s="319"/>
      <c r="F222" s="319"/>
      <c r="G222" s="319"/>
      <c r="H222" s="320"/>
      <c r="I222" s="320"/>
      <c r="J222" s="320"/>
      <c r="K222" s="320"/>
      <c r="L222" s="320"/>
      <c r="M222" s="320"/>
      <c r="N222" s="323"/>
      <c r="O222" s="324"/>
      <c r="P222" s="53"/>
      <c r="T222" s="2"/>
      <c r="U222" s="2"/>
      <c r="V222" s="2"/>
      <c r="W222" s="2"/>
      <c r="X222" s="2"/>
      <c r="Y222" s="2"/>
      <c r="Z222" s="2"/>
      <c r="AA222" s="2"/>
      <c r="AB222" s="2"/>
      <c r="AC222" s="2"/>
      <c r="AD222" s="2"/>
      <c r="AE222" s="2"/>
      <c r="AF222" s="2"/>
      <c r="AG222" s="2"/>
      <c r="AH222" s="2"/>
      <c r="AI222" s="2"/>
      <c r="AJ222" s="2"/>
    </row>
    <row r="223" spans="3:36" ht="22.5" customHeight="1">
      <c r="C223" s="180">
        <v>28</v>
      </c>
      <c r="D223" s="318" t="s">
        <v>36</v>
      </c>
      <c r="E223" s="319"/>
      <c r="F223" s="319"/>
      <c r="G223" s="319"/>
      <c r="H223" s="327"/>
      <c r="I223" s="327"/>
      <c r="J223" s="327"/>
      <c r="K223" s="327"/>
      <c r="L223" s="327"/>
      <c r="M223" s="327"/>
      <c r="N223" s="321" t="s">
        <v>34</v>
      </c>
      <c r="O223" s="322"/>
      <c r="P223" s="53"/>
      <c r="T223" s="2"/>
      <c r="U223" s="2"/>
      <c r="V223" s="2"/>
      <c r="W223" s="2"/>
      <c r="X223" s="2"/>
      <c r="Y223" s="2"/>
      <c r="Z223" s="2"/>
      <c r="AA223" s="2"/>
      <c r="AB223" s="2"/>
      <c r="AC223" s="2"/>
      <c r="AD223" s="2"/>
      <c r="AE223" s="2"/>
      <c r="AF223" s="2"/>
      <c r="AG223" s="2"/>
      <c r="AH223" s="2"/>
      <c r="AI223" s="2"/>
      <c r="AJ223" s="2"/>
    </row>
    <row r="224" spans="3:36" ht="22.5" customHeight="1">
      <c r="C224" s="180"/>
      <c r="D224" s="318"/>
      <c r="E224" s="319"/>
      <c r="F224" s="319"/>
      <c r="G224" s="319"/>
      <c r="H224" s="327"/>
      <c r="I224" s="327"/>
      <c r="J224" s="327"/>
      <c r="K224" s="327"/>
      <c r="L224" s="327"/>
      <c r="M224" s="327"/>
      <c r="N224" s="323"/>
      <c r="O224" s="324"/>
      <c r="P224" s="53"/>
      <c r="T224" s="2"/>
      <c r="U224" s="2"/>
      <c r="V224" s="2"/>
      <c r="W224" s="2"/>
      <c r="X224" s="2"/>
      <c r="Y224" s="2"/>
      <c r="Z224" s="2"/>
      <c r="AA224" s="2"/>
      <c r="AB224" s="2"/>
      <c r="AC224" s="2"/>
      <c r="AD224" s="2"/>
      <c r="AE224" s="2"/>
      <c r="AF224" s="2"/>
      <c r="AG224" s="2"/>
      <c r="AH224" s="2"/>
      <c r="AI224" s="2"/>
      <c r="AJ224" s="2"/>
    </row>
    <row r="225" spans="3:36" ht="22.5" customHeight="1">
      <c r="C225" s="180"/>
      <c r="D225" s="325"/>
      <c r="E225" s="326"/>
      <c r="F225" s="326"/>
      <c r="G225" s="326"/>
      <c r="H225" s="328"/>
      <c r="I225" s="328"/>
      <c r="J225" s="328"/>
      <c r="K225" s="328"/>
      <c r="L225" s="328"/>
      <c r="M225" s="328"/>
      <c r="N225" s="323"/>
      <c r="O225" s="324"/>
      <c r="P225" s="53"/>
      <c r="T225" s="2"/>
      <c r="U225" s="2"/>
      <c r="V225" s="2"/>
      <c r="W225" s="2"/>
      <c r="X225" s="2"/>
      <c r="Y225" s="2"/>
      <c r="Z225" s="2"/>
      <c r="AA225" s="2"/>
      <c r="AB225" s="2"/>
      <c r="AC225" s="2"/>
      <c r="AD225" s="2"/>
      <c r="AE225" s="2"/>
      <c r="AF225" s="2"/>
      <c r="AG225" s="2"/>
      <c r="AH225" s="2"/>
      <c r="AI225" s="2"/>
      <c r="AJ225" s="2"/>
    </row>
    <row r="226" spans="3:36" ht="22.5" customHeight="1">
      <c r="C226" s="180">
        <v>29</v>
      </c>
      <c r="D226" s="305" t="s">
        <v>37</v>
      </c>
      <c r="E226" s="306"/>
      <c r="F226" s="306"/>
      <c r="G226" s="306"/>
      <c r="H226" s="309"/>
      <c r="I226" s="310"/>
      <c r="J226" s="310"/>
      <c r="K226" s="310"/>
      <c r="L226" s="310"/>
      <c r="M226" s="310"/>
      <c r="N226" s="310"/>
      <c r="O226" s="311"/>
      <c r="P226" s="53"/>
      <c r="T226" s="2"/>
      <c r="U226" s="2"/>
      <c r="V226" s="2"/>
      <c r="W226" s="2"/>
      <c r="X226" s="2"/>
      <c r="Y226" s="2"/>
      <c r="Z226" s="2"/>
      <c r="AA226" s="2"/>
      <c r="AB226" s="2"/>
      <c r="AC226" s="2"/>
      <c r="AD226" s="2"/>
      <c r="AE226" s="2"/>
      <c r="AF226" s="2"/>
      <c r="AG226" s="2"/>
      <c r="AH226" s="2"/>
      <c r="AI226" s="2"/>
      <c r="AJ226" s="2"/>
    </row>
    <row r="227" spans="3:36" ht="22.5" customHeight="1">
      <c r="C227" s="180"/>
      <c r="D227" s="305"/>
      <c r="E227" s="306"/>
      <c r="F227" s="306"/>
      <c r="G227" s="306"/>
      <c r="H227" s="312"/>
      <c r="I227" s="313"/>
      <c r="J227" s="313"/>
      <c r="K227" s="313"/>
      <c r="L227" s="313"/>
      <c r="M227" s="313"/>
      <c r="N227" s="313"/>
      <c r="O227" s="314"/>
      <c r="P227" s="53"/>
      <c r="T227" s="2"/>
      <c r="U227" s="2"/>
      <c r="V227" s="2"/>
      <c r="W227" s="2"/>
      <c r="X227" s="2"/>
      <c r="Y227" s="2"/>
      <c r="Z227" s="2"/>
      <c r="AA227" s="2"/>
      <c r="AB227" s="2"/>
      <c r="AC227" s="2"/>
      <c r="AD227" s="2"/>
      <c r="AE227" s="2"/>
      <c r="AF227" s="2"/>
      <c r="AG227" s="2"/>
      <c r="AH227" s="2"/>
      <c r="AI227" s="2"/>
      <c r="AJ227" s="2"/>
    </row>
    <row r="228" spans="3:36" ht="22.5" customHeight="1">
      <c r="C228" s="180"/>
      <c r="D228" s="305"/>
      <c r="E228" s="306"/>
      <c r="F228" s="306"/>
      <c r="G228" s="306"/>
      <c r="H228" s="312"/>
      <c r="I228" s="313"/>
      <c r="J228" s="313"/>
      <c r="K228" s="313"/>
      <c r="L228" s="313"/>
      <c r="M228" s="313"/>
      <c r="N228" s="313"/>
      <c r="O228" s="314"/>
      <c r="P228" s="53"/>
      <c r="T228" s="2"/>
      <c r="U228" s="2"/>
      <c r="V228" s="2"/>
      <c r="W228" s="2"/>
      <c r="X228" s="2"/>
      <c r="Y228" s="2"/>
      <c r="Z228" s="2"/>
      <c r="AA228" s="2"/>
      <c r="AB228" s="2"/>
      <c r="AC228" s="2"/>
      <c r="AD228" s="2"/>
      <c r="AE228" s="2"/>
      <c r="AF228" s="2"/>
      <c r="AG228" s="2"/>
      <c r="AH228" s="2"/>
      <c r="AI228" s="2"/>
      <c r="AJ228" s="2"/>
    </row>
    <row r="229" spans="3:36" ht="22.5" customHeight="1">
      <c r="C229" s="180"/>
      <c r="D229" s="305"/>
      <c r="E229" s="306"/>
      <c r="F229" s="306"/>
      <c r="G229" s="306"/>
      <c r="H229" s="312"/>
      <c r="I229" s="313"/>
      <c r="J229" s="313"/>
      <c r="K229" s="313"/>
      <c r="L229" s="313"/>
      <c r="M229" s="313"/>
      <c r="N229" s="313"/>
      <c r="O229" s="314"/>
      <c r="P229" s="53"/>
      <c r="Q229" s="287"/>
      <c r="R229" s="216"/>
      <c r="T229" s="2"/>
      <c r="U229" s="2"/>
      <c r="V229" s="2"/>
      <c r="W229" s="2"/>
      <c r="X229" s="2"/>
      <c r="Y229" s="2"/>
      <c r="Z229" s="2"/>
      <c r="AA229" s="2"/>
      <c r="AB229" s="2"/>
      <c r="AC229" s="2"/>
      <c r="AD229" s="2"/>
      <c r="AE229" s="2"/>
      <c r="AF229" s="2"/>
      <c r="AG229" s="2"/>
      <c r="AH229" s="2"/>
      <c r="AI229" s="2"/>
      <c r="AJ229" s="2"/>
    </row>
    <row r="230" spans="3:36" ht="22.5" customHeight="1">
      <c r="C230" s="180"/>
      <c r="D230" s="305"/>
      <c r="E230" s="306"/>
      <c r="F230" s="306"/>
      <c r="G230" s="306"/>
      <c r="H230" s="312"/>
      <c r="I230" s="313"/>
      <c r="J230" s="313"/>
      <c r="K230" s="313"/>
      <c r="L230" s="313"/>
      <c r="M230" s="313"/>
      <c r="N230" s="313"/>
      <c r="O230" s="314"/>
      <c r="P230" s="53"/>
      <c r="Q230" s="287"/>
      <c r="R230" s="216"/>
      <c r="T230" s="2"/>
      <c r="U230" s="2"/>
      <c r="V230" s="2"/>
      <c r="W230" s="2"/>
      <c r="X230" s="2"/>
      <c r="Y230" s="2"/>
      <c r="Z230" s="2"/>
      <c r="AA230" s="2"/>
      <c r="AB230" s="2"/>
      <c r="AC230" s="2"/>
      <c r="AD230" s="2"/>
      <c r="AE230" s="2"/>
      <c r="AF230" s="2"/>
      <c r="AG230" s="2"/>
      <c r="AH230" s="2"/>
      <c r="AI230" s="2"/>
      <c r="AJ230" s="2"/>
    </row>
    <row r="231" spans="3:36" ht="22.5" customHeight="1" thickBot="1">
      <c r="C231" s="180"/>
      <c r="D231" s="307"/>
      <c r="E231" s="308"/>
      <c r="F231" s="308"/>
      <c r="G231" s="308"/>
      <c r="H231" s="315"/>
      <c r="I231" s="316"/>
      <c r="J231" s="316"/>
      <c r="K231" s="316"/>
      <c r="L231" s="316"/>
      <c r="M231" s="316"/>
      <c r="N231" s="316"/>
      <c r="O231" s="317"/>
      <c r="P231" s="53"/>
      <c r="Q231" s="287"/>
      <c r="R231" s="216"/>
      <c r="T231" s="2"/>
      <c r="U231" s="2"/>
      <c r="V231" s="2"/>
      <c r="W231" s="2"/>
      <c r="X231" s="2"/>
      <c r="Y231" s="2"/>
      <c r="Z231" s="2"/>
      <c r="AA231" s="2"/>
      <c r="AB231" s="2"/>
      <c r="AC231" s="2"/>
      <c r="AD231" s="2"/>
      <c r="AE231" s="2"/>
      <c r="AF231" s="2"/>
      <c r="AG231" s="2"/>
      <c r="AH231" s="2"/>
      <c r="AI231" s="2"/>
      <c r="AJ231" s="2"/>
    </row>
    <row r="232" spans="3:36" ht="22.5" customHeight="1">
      <c r="C232" s="125"/>
      <c r="D232" s="145"/>
      <c r="E232" s="145"/>
      <c r="F232" s="145"/>
      <c r="G232" s="145"/>
      <c r="H232" s="145"/>
      <c r="I232" s="145"/>
      <c r="J232" s="145"/>
      <c r="K232" s="145"/>
      <c r="L232" s="145"/>
      <c r="M232" s="145"/>
      <c r="N232" s="145"/>
      <c r="O232" s="145"/>
      <c r="P232" s="107"/>
      <c r="T232" s="2"/>
      <c r="U232" s="2"/>
      <c r="V232" s="2"/>
      <c r="W232" s="2"/>
      <c r="X232" s="2"/>
      <c r="Y232" s="2"/>
      <c r="Z232" s="2"/>
      <c r="AA232" s="2"/>
      <c r="AB232" s="2"/>
      <c r="AC232" s="2"/>
      <c r="AD232" s="2"/>
      <c r="AE232" s="2"/>
      <c r="AF232" s="2"/>
      <c r="AG232" s="2"/>
      <c r="AH232" s="2"/>
      <c r="AI232" s="2"/>
      <c r="AJ232" s="2"/>
    </row>
    <row r="233" spans="3:36" ht="22.5" customHeight="1">
      <c r="C233" s="125"/>
      <c r="D233" s="146"/>
      <c r="E233" s="146"/>
      <c r="F233" s="146"/>
      <c r="G233" s="146"/>
      <c r="H233" s="146"/>
      <c r="I233" s="146"/>
      <c r="J233" s="146"/>
      <c r="K233" s="146"/>
      <c r="L233" s="146"/>
      <c r="M233" s="146"/>
      <c r="N233" s="146"/>
      <c r="O233" s="146"/>
      <c r="P233" s="107"/>
      <c r="T233" s="2"/>
      <c r="U233" s="2"/>
      <c r="V233" s="2"/>
      <c r="W233" s="2"/>
      <c r="X233" s="2"/>
      <c r="Y233" s="2"/>
      <c r="Z233" s="2"/>
      <c r="AA233" s="2"/>
      <c r="AB233" s="2"/>
      <c r="AC233" s="2"/>
      <c r="AD233" s="2"/>
      <c r="AE233" s="2"/>
      <c r="AF233" s="2"/>
      <c r="AG233" s="2"/>
      <c r="AH233" s="2"/>
      <c r="AI233" s="2"/>
      <c r="AJ233" s="2"/>
    </row>
    <row r="234" spans="3:36" ht="22.5" customHeight="1">
      <c r="C234" s="125"/>
      <c r="D234" s="146"/>
      <c r="E234" s="146"/>
      <c r="F234" s="146"/>
      <c r="G234" s="146"/>
      <c r="H234" s="146"/>
      <c r="I234" s="146"/>
      <c r="J234" s="146"/>
      <c r="K234" s="146"/>
      <c r="L234" s="146"/>
      <c r="M234" s="146"/>
      <c r="N234" s="146"/>
      <c r="O234" s="146"/>
      <c r="P234" s="107"/>
      <c r="T234" s="2"/>
      <c r="U234" s="2"/>
      <c r="V234" s="2"/>
      <c r="W234" s="2"/>
      <c r="X234" s="2"/>
      <c r="Y234" s="2"/>
      <c r="Z234" s="2"/>
      <c r="AA234" s="2"/>
      <c r="AB234" s="2"/>
      <c r="AC234" s="2"/>
      <c r="AD234" s="2"/>
      <c r="AE234" s="2"/>
      <c r="AF234" s="2"/>
      <c r="AG234" s="2"/>
      <c r="AH234" s="2"/>
      <c r="AI234" s="2"/>
      <c r="AJ234" s="2"/>
    </row>
    <row r="235" spans="3:36" ht="22.5" customHeight="1">
      <c r="C235" s="125"/>
      <c r="D235" s="146"/>
      <c r="E235" s="146"/>
      <c r="F235" s="146"/>
      <c r="G235" s="146"/>
      <c r="H235" s="146"/>
      <c r="I235" s="146"/>
      <c r="J235" s="146"/>
      <c r="K235" s="146"/>
      <c r="L235" s="146"/>
      <c r="M235" s="146"/>
      <c r="N235" s="146"/>
      <c r="O235" s="146"/>
      <c r="P235" s="107"/>
      <c r="T235" s="2"/>
      <c r="U235" s="2"/>
      <c r="V235" s="2"/>
      <c r="W235" s="2"/>
      <c r="X235" s="2"/>
      <c r="Y235" s="2"/>
      <c r="Z235" s="2"/>
      <c r="AA235" s="2"/>
      <c r="AB235" s="2"/>
      <c r="AC235" s="2"/>
      <c r="AD235" s="2"/>
      <c r="AE235" s="2"/>
      <c r="AF235" s="2"/>
      <c r="AG235" s="2"/>
      <c r="AH235" s="2"/>
      <c r="AI235" s="2"/>
      <c r="AJ235" s="2"/>
    </row>
    <row r="236" spans="3:36" ht="22.5" customHeight="1">
      <c r="C236" s="125"/>
      <c r="D236" s="146"/>
      <c r="E236" s="146"/>
      <c r="F236" s="146"/>
      <c r="G236" s="146"/>
      <c r="H236" s="146"/>
      <c r="I236" s="146"/>
      <c r="J236" s="146"/>
      <c r="K236" s="146"/>
      <c r="L236" s="146"/>
      <c r="M236" s="146"/>
      <c r="N236" s="146"/>
      <c r="O236" s="146"/>
      <c r="P236" s="107"/>
      <c r="Q236" s="34"/>
      <c r="R236" s="7"/>
      <c r="T236" s="2"/>
      <c r="U236" s="2"/>
      <c r="V236" s="2"/>
      <c r="W236" s="2"/>
      <c r="X236" s="2"/>
      <c r="Y236" s="2"/>
      <c r="Z236" s="2"/>
      <c r="AA236" s="2"/>
      <c r="AB236" s="2"/>
      <c r="AC236" s="2"/>
      <c r="AD236" s="2"/>
      <c r="AE236" s="2"/>
      <c r="AF236" s="2"/>
      <c r="AG236" s="2"/>
      <c r="AH236" s="2"/>
      <c r="AI236" s="2"/>
      <c r="AJ236" s="2"/>
    </row>
    <row r="237" spans="3:36" ht="22.5" customHeight="1">
      <c r="C237" s="125"/>
      <c r="D237" s="146"/>
      <c r="E237" s="146"/>
      <c r="F237" s="146"/>
      <c r="G237" s="146"/>
      <c r="H237" s="146"/>
      <c r="I237" s="146"/>
      <c r="J237" s="146"/>
      <c r="K237" s="146"/>
      <c r="L237" s="146"/>
      <c r="M237" s="146"/>
      <c r="N237" s="146"/>
      <c r="O237" s="146"/>
      <c r="P237" s="147"/>
      <c r="Q237" s="34"/>
      <c r="R237" s="7"/>
      <c r="T237" s="2"/>
      <c r="U237" s="2"/>
      <c r="V237" s="2"/>
      <c r="W237" s="2"/>
      <c r="X237" s="2"/>
      <c r="Y237" s="2"/>
      <c r="Z237" s="2"/>
      <c r="AA237" s="2"/>
      <c r="AB237" s="2"/>
      <c r="AC237" s="2"/>
      <c r="AD237" s="2"/>
      <c r="AE237" s="2"/>
      <c r="AF237" s="2"/>
      <c r="AG237" s="2"/>
      <c r="AH237" s="2"/>
      <c r="AI237" s="2"/>
      <c r="AJ237" s="2"/>
    </row>
    <row r="238" spans="3:36" ht="22.5" customHeight="1">
      <c r="C238" s="125"/>
      <c r="D238" s="146"/>
      <c r="E238" s="146"/>
      <c r="F238" s="146"/>
      <c r="G238" s="146"/>
      <c r="H238" s="146"/>
      <c r="I238" s="146"/>
      <c r="J238" s="146"/>
      <c r="K238" s="146"/>
      <c r="L238" s="146"/>
      <c r="M238" s="146"/>
      <c r="N238" s="146"/>
      <c r="O238" s="146"/>
      <c r="P238" s="147"/>
      <c r="Q238" s="34"/>
      <c r="R238" s="7"/>
      <c r="T238" s="2"/>
      <c r="U238" s="2"/>
      <c r="V238" s="2"/>
      <c r="W238" s="2"/>
      <c r="X238" s="2"/>
      <c r="Y238" s="2"/>
      <c r="Z238" s="2"/>
      <c r="AA238" s="2"/>
      <c r="AB238" s="2"/>
      <c r="AC238" s="2"/>
      <c r="AD238" s="2"/>
      <c r="AE238" s="2"/>
      <c r="AF238" s="2"/>
      <c r="AG238" s="2"/>
      <c r="AH238" s="2"/>
      <c r="AI238" s="2"/>
      <c r="AJ238" s="2"/>
    </row>
    <row r="239" spans="3:36" ht="22.5" customHeight="1">
      <c r="C239" s="125"/>
      <c r="D239" s="146"/>
      <c r="E239" s="146"/>
      <c r="F239" s="146"/>
      <c r="G239" s="146"/>
      <c r="H239" s="146"/>
      <c r="I239" s="146"/>
      <c r="J239" s="146"/>
      <c r="K239" s="146"/>
      <c r="L239" s="146"/>
      <c r="M239" s="146"/>
      <c r="N239" s="146"/>
      <c r="O239" s="146"/>
      <c r="P239" s="106"/>
      <c r="T239" s="2"/>
      <c r="U239" s="2"/>
      <c r="V239" s="2"/>
      <c r="W239" s="2"/>
      <c r="X239" s="2"/>
      <c r="Y239" s="2"/>
      <c r="Z239" s="2"/>
      <c r="AA239" s="2"/>
      <c r="AB239" s="2"/>
      <c r="AC239" s="2"/>
      <c r="AD239" s="2"/>
      <c r="AE239" s="2"/>
      <c r="AF239" s="2"/>
      <c r="AG239" s="2"/>
      <c r="AH239" s="2"/>
      <c r="AI239" s="2"/>
      <c r="AJ239" s="2"/>
    </row>
    <row r="240" spans="3:36" ht="22.5" customHeight="1">
      <c r="C240" s="125"/>
      <c r="D240" s="146"/>
      <c r="E240" s="146"/>
      <c r="F240" s="146"/>
      <c r="G240" s="146"/>
      <c r="H240" s="146"/>
      <c r="I240" s="146"/>
      <c r="J240" s="146"/>
      <c r="K240" s="146"/>
      <c r="L240" s="146"/>
      <c r="M240" s="146"/>
      <c r="N240" s="146"/>
      <c r="O240" s="146"/>
      <c r="P240" s="106"/>
      <c r="T240" s="2"/>
      <c r="U240" s="2"/>
      <c r="V240" s="2"/>
      <c r="W240" s="2"/>
      <c r="X240" s="2"/>
      <c r="Y240" s="2"/>
      <c r="Z240" s="2"/>
      <c r="AA240" s="2"/>
      <c r="AB240" s="2"/>
      <c r="AC240" s="2"/>
      <c r="AD240" s="2"/>
      <c r="AE240" s="2"/>
      <c r="AF240" s="2"/>
      <c r="AG240" s="2"/>
      <c r="AH240" s="2"/>
      <c r="AI240" s="2"/>
      <c r="AJ240" s="2"/>
    </row>
    <row r="241" spans="3:36" ht="22.5" customHeight="1">
      <c r="C241" s="125"/>
      <c r="D241" s="146"/>
      <c r="E241" s="146"/>
      <c r="F241" s="146"/>
      <c r="G241" s="146"/>
      <c r="H241" s="146"/>
      <c r="I241" s="146"/>
      <c r="J241" s="146"/>
      <c r="K241" s="146"/>
      <c r="L241" s="146"/>
      <c r="M241" s="146"/>
      <c r="N241" s="146"/>
      <c r="O241" s="146"/>
      <c r="P241" s="106"/>
      <c r="T241" s="2"/>
      <c r="U241" s="2"/>
      <c r="V241" s="2"/>
      <c r="W241" s="2"/>
      <c r="X241" s="2"/>
      <c r="Y241" s="2"/>
      <c r="Z241" s="2"/>
      <c r="AA241" s="2"/>
      <c r="AB241" s="2"/>
      <c r="AC241" s="2"/>
      <c r="AD241" s="2"/>
      <c r="AE241" s="2"/>
      <c r="AF241" s="2"/>
      <c r="AG241" s="2"/>
      <c r="AH241" s="2"/>
      <c r="AI241" s="2"/>
      <c r="AJ241" s="2"/>
    </row>
    <row r="242" spans="3:36" ht="22.5" customHeight="1">
      <c r="C242" s="125"/>
      <c r="D242" s="146"/>
      <c r="E242" s="146"/>
      <c r="F242" s="146"/>
      <c r="G242" s="146"/>
      <c r="H242" s="146"/>
      <c r="I242" s="146"/>
      <c r="J242" s="146"/>
      <c r="K242" s="146"/>
      <c r="L242" s="146"/>
      <c r="M242" s="146"/>
      <c r="N242" s="146"/>
      <c r="O242" s="146"/>
      <c r="P242" s="106"/>
      <c r="T242" s="2"/>
      <c r="U242" s="2"/>
      <c r="V242" s="2"/>
      <c r="W242" s="2"/>
      <c r="X242" s="2"/>
      <c r="Y242" s="2"/>
      <c r="Z242" s="2"/>
      <c r="AA242" s="2"/>
      <c r="AB242" s="2"/>
      <c r="AC242" s="2"/>
      <c r="AD242" s="2"/>
      <c r="AE242" s="2"/>
      <c r="AF242" s="2"/>
      <c r="AG242" s="2"/>
      <c r="AH242" s="2"/>
      <c r="AI242" s="2"/>
      <c r="AJ242" s="2"/>
    </row>
    <row r="243" spans="3:36" ht="22.5" customHeight="1">
      <c r="C243" s="125"/>
      <c r="D243" s="146"/>
      <c r="E243" s="146"/>
      <c r="F243" s="146"/>
      <c r="G243" s="146"/>
      <c r="H243" s="146"/>
      <c r="I243" s="146"/>
      <c r="J243" s="146"/>
      <c r="K243" s="146"/>
      <c r="L243" s="146"/>
      <c r="M243" s="146"/>
      <c r="N243" s="146"/>
      <c r="O243" s="146"/>
      <c r="P243" s="106"/>
      <c r="T243" s="2"/>
      <c r="U243" s="2"/>
      <c r="V243" s="2"/>
      <c r="W243" s="2"/>
      <c r="X243" s="2"/>
      <c r="Y243" s="2"/>
      <c r="Z243" s="2"/>
      <c r="AA243" s="2"/>
      <c r="AB243" s="2"/>
      <c r="AC243" s="2"/>
      <c r="AD243" s="2"/>
      <c r="AE243" s="2"/>
      <c r="AF243" s="2"/>
      <c r="AG243" s="2"/>
      <c r="AH243" s="2"/>
      <c r="AI243" s="2"/>
      <c r="AJ243" s="2"/>
    </row>
    <row r="244" spans="3:36" ht="22.5" customHeight="1" thickBot="1">
      <c r="C244" s="122"/>
      <c r="D244" s="148"/>
      <c r="E244" s="148"/>
      <c r="F244" s="148"/>
      <c r="G244" s="148"/>
      <c r="H244" s="148"/>
      <c r="I244" s="148"/>
      <c r="J244" s="148"/>
      <c r="K244" s="148"/>
      <c r="L244" s="148"/>
      <c r="M244" s="148"/>
      <c r="N244" s="148"/>
      <c r="O244" s="148"/>
      <c r="P244" s="110"/>
      <c r="Q244" s="31"/>
      <c r="T244" s="2"/>
      <c r="U244" s="2"/>
      <c r="V244" s="2"/>
      <c r="W244" s="2"/>
      <c r="X244" s="2"/>
      <c r="Y244" s="2"/>
      <c r="Z244" s="2"/>
      <c r="AA244" s="2"/>
      <c r="AB244" s="2"/>
      <c r="AC244" s="2"/>
      <c r="AD244" s="2"/>
      <c r="AE244" s="2"/>
      <c r="AF244" s="2"/>
      <c r="AG244" s="2"/>
      <c r="AH244" s="2"/>
      <c r="AI244" s="2"/>
      <c r="AJ244" s="2"/>
    </row>
    <row r="245" spans="3:36" ht="22.5" customHeight="1">
      <c r="C245" s="7"/>
      <c r="D245" s="1"/>
      <c r="E245" s="1"/>
      <c r="F245" s="1"/>
      <c r="G245" s="1"/>
      <c r="H245" s="1"/>
      <c r="I245" s="1"/>
      <c r="J245" s="1"/>
      <c r="K245" s="1"/>
      <c r="L245" s="1"/>
      <c r="M245" s="1"/>
      <c r="N245" s="1"/>
      <c r="O245" s="1"/>
      <c r="P245" s="1"/>
      <c r="T245" s="2"/>
      <c r="U245" s="2"/>
      <c r="V245" s="2"/>
      <c r="W245" s="2"/>
      <c r="X245" s="2"/>
      <c r="Y245" s="2"/>
      <c r="Z245" s="2"/>
      <c r="AA245" s="2"/>
      <c r="AB245" s="2"/>
      <c r="AC245" s="2"/>
      <c r="AD245" s="2"/>
      <c r="AE245" s="2"/>
      <c r="AF245" s="2"/>
      <c r="AG245" s="2"/>
      <c r="AH245" s="2"/>
      <c r="AI245" s="2"/>
      <c r="AJ245" s="2"/>
    </row>
    <row r="246" spans="3:36" ht="22.5" customHeight="1">
      <c r="C246" s="7"/>
      <c r="D246" s="41"/>
      <c r="E246" s="41"/>
      <c r="F246" s="41"/>
      <c r="G246" s="41"/>
      <c r="H246" s="41"/>
      <c r="I246" s="41"/>
      <c r="J246" s="41"/>
      <c r="K246" s="41"/>
      <c r="L246" s="41"/>
      <c r="M246" s="41"/>
      <c r="N246" s="41"/>
      <c r="O246" s="41"/>
      <c r="P246" s="42"/>
      <c r="T246" s="2"/>
      <c r="U246" s="2"/>
      <c r="V246" s="2"/>
      <c r="W246" s="2"/>
      <c r="X246" s="2"/>
      <c r="Y246" s="2"/>
      <c r="Z246" s="2"/>
      <c r="AA246" s="2"/>
      <c r="AB246" s="2"/>
      <c r="AC246" s="2"/>
      <c r="AD246" s="2"/>
      <c r="AE246" s="2"/>
      <c r="AF246" s="2"/>
      <c r="AG246" s="2"/>
      <c r="AH246" s="2"/>
      <c r="AI246" s="2"/>
      <c r="AJ246" s="2"/>
    </row>
    <row r="247" spans="3:36" ht="22.5" customHeight="1">
      <c r="C247" s="7"/>
      <c r="D247" s="37"/>
      <c r="E247" s="37"/>
      <c r="F247" s="37"/>
      <c r="G247" s="37"/>
      <c r="H247" s="41"/>
      <c r="I247" s="41"/>
      <c r="J247" s="41"/>
      <c r="K247" s="41"/>
      <c r="L247" s="41"/>
      <c r="M247" s="41"/>
      <c r="N247" s="41"/>
      <c r="O247" s="41"/>
      <c r="P247" s="42"/>
      <c r="T247" s="2"/>
      <c r="U247" s="2"/>
      <c r="V247" s="2"/>
      <c r="W247" s="2"/>
      <c r="X247" s="2"/>
      <c r="Y247" s="2"/>
      <c r="Z247" s="2"/>
      <c r="AA247" s="2"/>
      <c r="AB247" s="2"/>
      <c r="AC247" s="2"/>
      <c r="AD247" s="2"/>
      <c r="AE247" s="2"/>
      <c r="AF247" s="2"/>
      <c r="AG247" s="2"/>
      <c r="AH247" s="2"/>
      <c r="AI247" s="2"/>
      <c r="AJ247" s="2"/>
    </row>
    <row r="248" spans="3:36" ht="22.5" hidden="1" customHeight="1">
      <c r="C248" s="7"/>
      <c r="D248" s="37"/>
      <c r="E248" s="37"/>
      <c r="F248" s="37"/>
      <c r="G248" s="37"/>
      <c r="H248" s="41"/>
      <c r="I248" s="41"/>
      <c r="J248" s="41"/>
      <c r="K248" s="41"/>
      <c r="L248" s="41"/>
      <c r="M248" s="41"/>
      <c r="N248" s="41"/>
      <c r="O248" s="41"/>
      <c r="P248" s="42"/>
      <c r="T248" s="2"/>
      <c r="U248" s="2"/>
      <c r="V248" s="2"/>
      <c r="W248" s="2"/>
      <c r="X248" s="2"/>
      <c r="Y248" s="2"/>
      <c r="Z248" s="2"/>
      <c r="AA248" s="2"/>
      <c r="AB248" s="2"/>
      <c r="AC248" s="2"/>
      <c r="AD248" s="2"/>
      <c r="AE248" s="2"/>
      <c r="AF248" s="2"/>
      <c r="AG248" s="2"/>
      <c r="AH248" s="2"/>
      <c r="AI248" s="2"/>
      <c r="AJ248" s="2"/>
    </row>
    <row r="249" spans="3:36" ht="22.5" hidden="1" customHeight="1">
      <c r="C249" s="7"/>
      <c r="D249" s="37"/>
      <c r="E249" s="37"/>
      <c r="F249" s="37"/>
      <c r="G249" s="37"/>
      <c r="H249" s="41"/>
      <c r="I249" s="41"/>
      <c r="J249" s="41"/>
      <c r="K249" s="41"/>
      <c r="L249" s="41"/>
      <c r="M249" s="41"/>
      <c r="N249" s="41"/>
      <c r="O249" s="41"/>
      <c r="P249" s="42"/>
      <c r="R249" s="2"/>
      <c r="S249" s="2"/>
      <c r="T249" s="2"/>
      <c r="U249" s="2"/>
      <c r="V249" s="2"/>
      <c r="W249" s="2"/>
      <c r="X249" s="2"/>
      <c r="Y249" s="2"/>
      <c r="Z249" s="2"/>
      <c r="AA249" s="2"/>
      <c r="AB249" s="2"/>
      <c r="AC249" s="2"/>
      <c r="AD249" s="2"/>
      <c r="AE249" s="2"/>
      <c r="AF249" s="2"/>
      <c r="AG249" s="2"/>
      <c r="AH249" s="2"/>
      <c r="AI249" s="2"/>
      <c r="AJ249" s="2"/>
    </row>
    <row r="250" spans="3:36" ht="22.5" hidden="1" customHeight="1">
      <c r="C250" s="7"/>
      <c r="D250" s="37"/>
      <c r="E250" s="37"/>
      <c r="F250" s="37"/>
      <c r="G250" s="37"/>
      <c r="H250" s="41"/>
      <c r="I250" s="41"/>
      <c r="J250" s="41"/>
      <c r="K250" s="41"/>
      <c r="L250" s="41"/>
      <c r="M250" s="41"/>
      <c r="N250" s="41"/>
      <c r="O250" s="41"/>
      <c r="P250" s="42"/>
      <c r="R250" s="2"/>
      <c r="S250" s="2"/>
      <c r="T250" s="2"/>
      <c r="U250" s="2"/>
      <c r="V250" s="2"/>
      <c r="W250" s="2"/>
      <c r="X250" s="2"/>
      <c r="Y250" s="2"/>
      <c r="Z250" s="2"/>
      <c r="AA250" s="2"/>
      <c r="AB250" s="2"/>
      <c r="AC250" s="2"/>
      <c r="AD250" s="2"/>
      <c r="AE250" s="2"/>
      <c r="AF250" s="2"/>
      <c r="AG250" s="2"/>
      <c r="AH250" s="2"/>
      <c r="AI250" s="2"/>
      <c r="AJ250" s="2"/>
    </row>
    <row r="251" spans="3:36" ht="22.5" hidden="1" customHeight="1">
      <c r="C251" s="7"/>
      <c r="D251" s="37"/>
      <c r="E251" s="37"/>
      <c r="F251" s="37"/>
      <c r="G251" s="37"/>
      <c r="H251" s="41"/>
      <c r="I251" s="41"/>
      <c r="J251" s="41"/>
      <c r="K251" s="41"/>
      <c r="L251" s="41"/>
      <c r="M251" s="41"/>
      <c r="N251" s="41"/>
      <c r="O251" s="41"/>
      <c r="P251" s="42"/>
      <c r="R251" s="2"/>
      <c r="S251" s="2"/>
      <c r="T251" s="2"/>
      <c r="U251" s="2"/>
      <c r="V251" s="2"/>
      <c r="W251" s="2"/>
      <c r="X251" s="2"/>
      <c r="Y251" s="2"/>
      <c r="Z251" s="2"/>
      <c r="AA251" s="2"/>
      <c r="AB251" s="2"/>
      <c r="AC251" s="2"/>
      <c r="AD251" s="2"/>
      <c r="AE251" s="2"/>
      <c r="AF251" s="2"/>
      <c r="AG251" s="2"/>
      <c r="AH251" s="2"/>
      <c r="AI251" s="2"/>
      <c r="AJ251" s="2"/>
    </row>
    <row r="252" spans="3:36" ht="22.5" hidden="1" customHeight="1">
      <c r="C252" s="7"/>
      <c r="D252" s="37"/>
      <c r="E252" s="37"/>
      <c r="F252" s="37"/>
      <c r="G252" s="37"/>
      <c r="H252" s="41"/>
      <c r="I252" s="41"/>
      <c r="J252" s="41"/>
      <c r="K252" s="41"/>
      <c r="L252" s="41"/>
      <c r="M252" s="41"/>
      <c r="N252" s="41"/>
      <c r="O252" s="41"/>
      <c r="P252" s="42"/>
      <c r="R252" s="2"/>
      <c r="S252" s="2"/>
      <c r="T252" s="2"/>
      <c r="U252" s="2"/>
      <c r="V252" s="2"/>
      <c r="W252" s="2"/>
      <c r="X252" s="2"/>
      <c r="Y252" s="2"/>
      <c r="Z252" s="2"/>
      <c r="AA252" s="2"/>
      <c r="AB252" s="2"/>
      <c r="AC252" s="2"/>
      <c r="AD252" s="2"/>
      <c r="AE252" s="2"/>
      <c r="AF252" s="2"/>
      <c r="AG252" s="2"/>
      <c r="AH252" s="2"/>
      <c r="AI252" s="2"/>
      <c r="AJ252" s="2"/>
    </row>
    <row r="253" spans="3:36" ht="22.5" hidden="1" customHeight="1">
      <c r="C253" s="7"/>
      <c r="D253" s="37"/>
      <c r="E253" s="37"/>
      <c r="F253" s="37"/>
      <c r="G253" s="37"/>
      <c r="H253" s="41"/>
      <c r="I253" s="41"/>
      <c r="J253" s="41"/>
      <c r="K253" s="41"/>
      <c r="L253" s="41"/>
      <c r="M253" s="41"/>
      <c r="N253" s="41"/>
      <c r="O253" s="41"/>
      <c r="P253" s="42"/>
      <c r="R253" s="2"/>
      <c r="S253" s="2"/>
      <c r="T253" s="2"/>
      <c r="U253" s="2"/>
      <c r="V253" s="2"/>
      <c r="W253" s="2"/>
      <c r="X253" s="2"/>
      <c r="Y253" s="2"/>
      <c r="Z253" s="2"/>
      <c r="AA253" s="2"/>
      <c r="AB253" s="2"/>
      <c r="AC253" s="2"/>
      <c r="AD253" s="2"/>
      <c r="AE253" s="2"/>
      <c r="AF253" s="2"/>
      <c r="AG253" s="2"/>
      <c r="AH253" s="2"/>
      <c r="AI253" s="2"/>
      <c r="AJ253" s="2"/>
    </row>
    <row r="254" spans="3:36" ht="22.5" hidden="1" customHeight="1">
      <c r="C254" s="7"/>
      <c r="D254" s="37"/>
      <c r="E254" s="37"/>
      <c r="F254" s="37"/>
      <c r="G254" s="37"/>
      <c r="H254" s="41"/>
      <c r="I254" s="41"/>
      <c r="J254" s="41"/>
      <c r="K254" s="41"/>
      <c r="L254" s="41"/>
      <c r="M254" s="41"/>
      <c r="N254" s="41"/>
      <c r="O254" s="41"/>
      <c r="P254" s="42"/>
      <c r="R254" s="2"/>
      <c r="S254" s="2"/>
      <c r="T254" s="2"/>
      <c r="U254" s="2"/>
      <c r="V254" s="2"/>
      <c r="W254" s="2"/>
      <c r="X254" s="2"/>
      <c r="Y254" s="2"/>
      <c r="Z254" s="2"/>
      <c r="AA254" s="2"/>
      <c r="AB254" s="2"/>
      <c r="AC254" s="2"/>
      <c r="AD254" s="2"/>
      <c r="AE254" s="2"/>
      <c r="AF254" s="2"/>
      <c r="AG254" s="2"/>
      <c r="AH254" s="2"/>
      <c r="AI254" s="2"/>
      <c r="AJ254" s="2"/>
    </row>
    <row r="255" spans="3:36" ht="22.5" hidden="1" customHeight="1">
      <c r="C255" s="7"/>
      <c r="D255" s="37"/>
      <c r="E255" s="37"/>
      <c r="F255" s="37"/>
      <c r="G255" s="37"/>
      <c r="H255" s="41"/>
      <c r="I255" s="41"/>
      <c r="J255" s="41"/>
      <c r="K255" s="41"/>
      <c r="L255" s="41"/>
      <c r="M255" s="41"/>
      <c r="N255" s="41"/>
      <c r="O255" s="41"/>
      <c r="P255" s="42"/>
      <c r="R255" s="2"/>
      <c r="S255" s="2"/>
      <c r="T255" s="2"/>
      <c r="U255" s="2"/>
      <c r="V255" s="2"/>
      <c r="W255" s="2"/>
      <c r="X255" s="2"/>
      <c r="Y255" s="2"/>
      <c r="Z255" s="2"/>
      <c r="AA255" s="2"/>
      <c r="AB255" s="2"/>
      <c r="AC255" s="2"/>
      <c r="AD255" s="2"/>
      <c r="AE255" s="2"/>
      <c r="AF255" s="2"/>
      <c r="AG255" s="2"/>
      <c r="AH255" s="2"/>
      <c r="AI255" s="2"/>
      <c r="AJ255" s="2"/>
    </row>
    <row r="256" spans="3:36" ht="22.5" hidden="1" customHeight="1">
      <c r="C256" s="7"/>
      <c r="D256" s="37"/>
      <c r="E256" s="37"/>
      <c r="F256" s="37"/>
      <c r="G256" s="37"/>
      <c r="H256" s="41"/>
      <c r="I256" s="41"/>
      <c r="J256" s="41"/>
      <c r="K256" s="41"/>
      <c r="L256" s="41"/>
      <c r="M256" s="41"/>
      <c r="N256" s="41"/>
      <c r="O256" s="41"/>
      <c r="P256" s="42"/>
      <c r="R256" s="2"/>
      <c r="S256" s="2"/>
      <c r="T256" s="2"/>
      <c r="U256" s="2"/>
      <c r="V256" s="2"/>
      <c r="W256" s="2"/>
      <c r="X256" s="2"/>
      <c r="Y256" s="2"/>
      <c r="Z256" s="2"/>
      <c r="AA256" s="2"/>
      <c r="AB256" s="2"/>
      <c r="AC256" s="2"/>
      <c r="AD256" s="2"/>
      <c r="AE256" s="2"/>
      <c r="AF256" s="2"/>
      <c r="AG256" s="2"/>
      <c r="AH256" s="2"/>
      <c r="AI256" s="2"/>
      <c r="AJ256" s="2"/>
    </row>
    <row r="257" spans="3:36" ht="22.5" hidden="1" customHeight="1">
      <c r="C257" s="7"/>
      <c r="D257" s="37"/>
      <c r="E257" s="37"/>
      <c r="F257" s="37"/>
      <c r="G257" s="37"/>
      <c r="H257" s="41"/>
      <c r="I257" s="41"/>
      <c r="J257" s="41"/>
      <c r="K257" s="41"/>
      <c r="L257" s="41"/>
      <c r="M257" s="41"/>
      <c r="N257" s="41"/>
      <c r="O257" s="41"/>
      <c r="P257" s="42"/>
      <c r="R257" s="2"/>
      <c r="S257" s="2"/>
      <c r="T257" s="2"/>
      <c r="U257" s="2"/>
      <c r="V257" s="2"/>
      <c r="W257" s="2"/>
      <c r="X257" s="2"/>
      <c r="Y257" s="2"/>
      <c r="Z257" s="2"/>
      <c r="AA257" s="2"/>
      <c r="AB257" s="2"/>
      <c r="AC257" s="2"/>
      <c r="AD257" s="2"/>
      <c r="AE257" s="2"/>
      <c r="AF257" s="2"/>
      <c r="AG257" s="2"/>
      <c r="AH257" s="2"/>
      <c r="AI257" s="2"/>
      <c r="AJ257" s="2"/>
    </row>
    <row r="258" spans="3:36" ht="22.5" hidden="1" customHeight="1">
      <c r="C258" s="7"/>
      <c r="D258" s="37"/>
      <c r="E258" s="37"/>
      <c r="F258" s="37"/>
      <c r="G258" s="37"/>
      <c r="H258" s="41"/>
      <c r="I258" s="41"/>
      <c r="J258" s="41"/>
      <c r="K258" s="41"/>
      <c r="L258" s="41"/>
      <c r="M258" s="41"/>
      <c r="N258" s="41"/>
      <c r="O258" s="41"/>
      <c r="P258" s="42"/>
      <c r="R258" s="2"/>
      <c r="S258" s="2"/>
      <c r="T258" s="2"/>
      <c r="U258" s="2"/>
      <c r="V258" s="2"/>
      <c r="W258" s="2"/>
      <c r="X258" s="2"/>
      <c r="Y258" s="2"/>
      <c r="Z258" s="2"/>
      <c r="AA258" s="2"/>
      <c r="AB258" s="2"/>
      <c r="AC258" s="2"/>
      <c r="AD258" s="2"/>
      <c r="AE258" s="2"/>
      <c r="AF258" s="2"/>
      <c r="AG258" s="2"/>
      <c r="AH258" s="2"/>
      <c r="AI258" s="2"/>
      <c r="AJ258" s="2"/>
    </row>
    <row r="259" spans="3:36" ht="22.5" hidden="1" customHeight="1">
      <c r="C259" s="7"/>
      <c r="D259" s="37"/>
      <c r="E259" s="37"/>
      <c r="F259" s="37"/>
      <c r="G259" s="37"/>
      <c r="H259" s="41"/>
      <c r="I259" s="41"/>
      <c r="J259" s="41"/>
      <c r="K259" s="41"/>
      <c r="L259" s="41"/>
      <c r="M259" s="41"/>
      <c r="N259" s="41"/>
      <c r="O259" s="41"/>
      <c r="P259" s="42"/>
      <c r="R259" s="2"/>
      <c r="S259" s="2"/>
      <c r="T259" s="2"/>
      <c r="U259" s="2"/>
      <c r="V259" s="2"/>
      <c r="W259" s="2"/>
      <c r="X259" s="2"/>
      <c r="Y259" s="2"/>
      <c r="Z259" s="2"/>
      <c r="AA259" s="2"/>
      <c r="AB259" s="2"/>
      <c r="AC259" s="2"/>
      <c r="AD259" s="2"/>
      <c r="AE259" s="2"/>
      <c r="AF259" s="2"/>
      <c r="AG259" s="2"/>
      <c r="AH259" s="2"/>
      <c r="AI259" s="2"/>
      <c r="AJ259" s="2"/>
    </row>
    <row r="260" spans="3:36" ht="22.5" hidden="1" customHeight="1">
      <c r="C260" s="7"/>
      <c r="D260" s="37"/>
      <c r="E260" s="37"/>
      <c r="F260" s="37"/>
      <c r="G260" s="37"/>
      <c r="H260" s="41"/>
      <c r="I260" s="41"/>
      <c r="J260" s="41"/>
      <c r="K260" s="41"/>
      <c r="L260" s="41"/>
      <c r="M260" s="41"/>
      <c r="N260" s="41"/>
      <c r="O260" s="41"/>
      <c r="P260" s="42"/>
      <c r="R260" s="2"/>
      <c r="S260" s="2"/>
      <c r="T260" s="2"/>
      <c r="U260" s="2"/>
      <c r="V260" s="2"/>
      <c r="W260" s="2"/>
      <c r="X260" s="2"/>
      <c r="Y260" s="2"/>
      <c r="Z260" s="2"/>
      <c r="AA260" s="2"/>
      <c r="AB260" s="2"/>
      <c r="AC260" s="2"/>
      <c r="AD260" s="2"/>
      <c r="AE260" s="2"/>
      <c r="AF260" s="2"/>
      <c r="AG260" s="2"/>
      <c r="AH260" s="2"/>
      <c r="AI260" s="2"/>
      <c r="AJ260" s="2"/>
    </row>
    <row r="261" spans="3:36" ht="22.5" hidden="1" customHeight="1">
      <c r="C261" s="7"/>
      <c r="D261" s="37"/>
      <c r="E261" s="37"/>
      <c r="F261" s="37"/>
      <c r="G261" s="37"/>
      <c r="H261" s="41"/>
      <c r="I261" s="41"/>
      <c r="J261" s="41"/>
      <c r="K261" s="41"/>
      <c r="L261" s="41"/>
      <c r="M261" s="41"/>
      <c r="N261" s="41"/>
      <c r="O261" s="41"/>
      <c r="P261" s="42"/>
      <c r="R261" s="2"/>
      <c r="S261" s="2"/>
      <c r="T261" s="2"/>
      <c r="U261" s="2"/>
      <c r="V261" s="2"/>
      <c r="W261" s="2"/>
      <c r="X261" s="2"/>
      <c r="Y261" s="2"/>
      <c r="Z261" s="2"/>
      <c r="AA261" s="2"/>
      <c r="AB261" s="2"/>
      <c r="AC261" s="2"/>
      <c r="AD261" s="2"/>
      <c r="AE261" s="2"/>
      <c r="AF261" s="2"/>
      <c r="AG261" s="2"/>
      <c r="AH261" s="2"/>
      <c r="AI261" s="2"/>
      <c r="AJ261" s="2"/>
    </row>
    <row r="262" spans="3:36" ht="22.5" hidden="1" customHeight="1">
      <c r="C262" s="7"/>
      <c r="D262" s="37"/>
      <c r="E262" s="37"/>
      <c r="F262" s="37"/>
      <c r="G262" s="37"/>
      <c r="H262" s="41"/>
      <c r="I262" s="41"/>
      <c r="J262" s="41"/>
      <c r="K262" s="41"/>
      <c r="L262" s="41"/>
      <c r="M262" s="41"/>
      <c r="N262" s="41"/>
      <c r="O262" s="41"/>
      <c r="P262" s="42"/>
      <c r="R262" s="2"/>
      <c r="S262" s="2"/>
      <c r="T262" s="2"/>
      <c r="U262" s="2"/>
      <c r="V262" s="2"/>
      <c r="W262" s="2"/>
      <c r="X262" s="2"/>
      <c r="Y262" s="2"/>
      <c r="Z262" s="2"/>
      <c r="AA262" s="2"/>
      <c r="AB262" s="2"/>
      <c r="AC262" s="2"/>
      <c r="AD262" s="2"/>
      <c r="AE262" s="2"/>
      <c r="AF262" s="2"/>
      <c r="AG262" s="2"/>
      <c r="AH262" s="2"/>
      <c r="AI262" s="2"/>
      <c r="AJ262" s="2"/>
    </row>
    <row r="263" spans="3:36" ht="22.5" hidden="1" customHeight="1">
      <c r="C263" s="1"/>
      <c r="D263" s="37"/>
      <c r="E263" s="37"/>
      <c r="F263" s="37"/>
      <c r="G263" s="37"/>
      <c r="H263" s="41"/>
      <c r="I263" s="41"/>
      <c r="J263" s="41"/>
      <c r="K263" s="41"/>
      <c r="L263" s="41"/>
      <c r="M263" s="41"/>
      <c r="N263" s="41"/>
      <c r="O263" s="41"/>
      <c r="P263" s="42"/>
      <c r="R263" s="2"/>
      <c r="S263" s="2"/>
      <c r="T263" s="2"/>
      <c r="U263" s="2"/>
      <c r="V263" s="2"/>
      <c r="W263" s="2"/>
      <c r="X263" s="2"/>
      <c r="Y263" s="2"/>
      <c r="Z263" s="2"/>
      <c r="AA263" s="2"/>
      <c r="AB263" s="2"/>
      <c r="AC263" s="2"/>
      <c r="AD263" s="2"/>
      <c r="AE263" s="2"/>
      <c r="AF263" s="2"/>
      <c r="AG263" s="2"/>
      <c r="AH263" s="2"/>
      <c r="AI263" s="2"/>
      <c r="AJ263" s="2"/>
    </row>
    <row r="264" spans="3:36" ht="22.5" hidden="1" customHeight="1">
      <c r="C264" s="1"/>
      <c r="D264" s="37"/>
      <c r="E264" s="37"/>
      <c r="F264" s="37"/>
      <c r="G264" s="37"/>
      <c r="H264" s="41"/>
      <c r="I264" s="41"/>
      <c r="J264" s="41"/>
      <c r="K264" s="41"/>
      <c r="L264" s="41"/>
      <c r="M264" s="41"/>
      <c r="N264" s="41"/>
      <c r="O264" s="41"/>
      <c r="P264" s="42"/>
      <c r="R264" s="2"/>
      <c r="S264" s="2"/>
      <c r="T264" s="2"/>
      <c r="U264" s="2"/>
      <c r="V264" s="2"/>
      <c r="W264" s="2"/>
      <c r="X264" s="2"/>
      <c r="Y264" s="2"/>
      <c r="Z264" s="2"/>
      <c r="AA264" s="2"/>
      <c r="AB264" s="2"/>
      <c r="AC264" s="2"/>
      <c r="AD264" s="2"/>
      <c r="AE264" s="2"/>
      <c r="AF264" s="2"/>
      <c r="AG264" s="2"/>
      <c r="AH264" s="2"/>
      <c r="AI264" s="2"/>
      <c r="AJ264" s="2"/>
    </row>
    <row r="265" spans="3:36" ht="22.5" hidden="1" customHeight="1">
      <c r="C265" s="1"/>
      <c r="D265" s="37"/>
      <c r="E265" s="37"/>
      <c r="F265" s="37"/>
      <c r="G265" s="37"/>
      <c r="H265" s="41"/>
      <c r="I265" s="41"/>
      <c r="J265" s="41"/>
      <c r="K265" s="41"/>
      <c r="L265" s="41"/>
      <c r="M265" s="41"/>
      <c r="N265" s="41"/>
      <c r="O265" s="41"/>
      <c r="P265" s="42"/>
      <c r="R265" s="2"/>
      <c r="S265" s="2"/>
      <c r="T265" s="2"/>
      <c r="U265" s="2"/>
      <c r="V265" s="2"/>
      <c r="W265" s="2"/>
      <c r="X265" s="2"/>
      <c r="Y265" s="2"/>
      <c r="Z265" s="2"/>
      <c r="AA265" s="2"/>
      <c r="AB265" s="2"/>
      <c r="AC265" s="2"/>
      <c r="AD265" s="2"/>
      <c r="AE265" s="2"/>
      <c r="AF265" s="2"/>
      <c r="AG265" s="2"/>
      <c r="AH265" s="2"/>
      <c r="AI265" s="2"/>
      <c r="AJ265" s="2"/>
    </row>
    <row r="266" spans="3:36" ht="22.5" hidden="1" customHeight="1">
      <c r="C266" s="1"/>
      <c r="D266" s="37"/>
      <c r="E266" s="37"/>
      <c r="F266" s="37"/>
      <c r="G266" s="37"/>
      <c r="H266" s="41"/>
      <c r="I266" s="41"/>
      <c r="J266" s="41"/>
      <c r="K266" s="41"/>
      <c r="L266" s="41"/>
      <c r="M266" s="41"/>
      <c r="N266" s="41"/>
      <c r="O266" s="41"/>
      <c r="P266" s="42"/>
      <c r="R266" s="2"/>
      <c r="S266" s="2"/>
      <c r="T266" s="2"/>
      <c r="U266" s="2"/>
      <c r="V266" s="2"/>
      <c r="W266" s="2"/>
      <c r="X266" s="2"/>
      <c r="Y266" s="2"/>
      <c r="Z266" s="2"/>
      <c r="AA266" s="2"/>
      <c r="AB266" s="2"/>
      <c r="AC266" s="2"/>
      <c r="AD266" s="2"/>
      <c r="AE266" s="2"/>
      <c r="AF266" s="2"/>
      <c r="AG266" s="2"/>
      <c r="AH266" s="2"/>
      <c r="AI266" s="2"/>
      <c r="AJ266" s="2"/>
    </row>
    <row r="267" spans="3:36" ht="22.5" hidden="1" customHeight="1">
      <c r="C267" s="1"/>
      <c r="D267" s="37"/>
      <c r="E267" s="37"/>
      <c r="F267" s="37"/>
      <c r="G267" s="37"/>
      <c r="H267" s="41"/>
      <c r="I267" s="41"/>
      <c r="J267" s="41"/>
      <c r="K267" s="41"/>
      <c r="L267" s="41"/>
      <c r="M267" s="41"/>
      <c r="N267" s="41"/>
      <c r="O267" s="41"/>
      <c r="P267" s="42"/>
      <c r="R267" s="2"/>
      <c r="S267" s="2"/>
      <c r="T267" s="2"/>
      <c r="U267" s="2"/>
      <c r="V267" s="2"/>
      <c r="W267" s="2"/>
      <c r="X267" s="2"/>
      <c r="Y267" s="2"/>
      <c r="Z267" s="2"/>
      <c r="AA267" s="2"/>
      <c r="AB267" s="2"/>
      <c r="AC267" s="2"/>
      <c r="AD267" s="2"/>
      <c r="AE267" s="2"/>
      <c r="AF267" s="2"/>
      <c r="AG267" s="2"/>
      <c r="AH267" s="2"/>
      <c r="AI267" s="2"/>
      <c r="AJ267" s="2"/>
    </row>
    <row r="268" spans="3:36" ht="22.5" hidden="1" customHeight="1">
      <c r="C268" s="1"/>
      <c r="D268" s="37"/>
      <c r="E268" s="37"/>
      <c r="F268" s="37"/>
      <c r="G268" s="37"/>
      <c r="H268" s="41"/>
      <c r="I268" s="41"/>
      <c r="J268" s="41"/>
      <c r="K268" s="41"/>
      <c r="L268" s="41"/>
      <c r="M268" s="41"/>
      <c r="N268" s="41"/>
      <c r="O268" s="41"/>
      <c r="P268" s="42"/>
      <c r="R268" s="2"/>
      <c r="S268" s="2"/>
      <c r="T268" s="2"/>
      <c r="U268" s="2"/>
      <c r="V268" s="2"/>
      <c r="W268" s="2"/>
      <c r="X268" s="2"/>
      <c r="Y268" s="2"/>
      <c r="Z268" s="2"/>
      <c r="AA268" s="2"/>
      <c r="AB268" s="2"/>
      <c r="AC268" s="2"/>
      <c r="AD268" s="2"/>
      <c r="AE268" s="2"/>
      <c r="AF268" s="2"/>
      <c r="AG268" s="2"/>
      <c r="AH268" s="2"/>
      <c r="AI268" s="2"/>
      <c r="AJ268" s="2"/>
    </row>
    <row r="269" spans="3:36" ht="22.5" hidden="1" customHeight="1">
      <c r="C269" s="1"/>
      <c r="D269" s="37"/>
      <c r="E269" s="37"/>
      <c r="F269" s="37"/>
      <c r="G269" s="37"/>
      <c r="H269" s="41"/>
      <c r="I269" s="41"/>
      <c r="J269" s="41"/>
      <c r="K269" s="41"/>
      <c r="L269" s="41"/>
      <c r="M269" s="41"/>
      <c r="N269" s="41"/>
      <c r="O269" s="41"/>
      <c r="P269" s="42"/>
      <c r="R269" s="2"/>
      <c r="S269" s="2"/>
      <c r="T269" s="2"/>
      <c r="U269" s="2"/>
      <c r="V269" s="2"/>
      <c r="W269" s="2"/>
      <c r="X269" s="2"/>
      <c r="Y269" s="2"/>
      <c r="Z269" s="2"/>
      <c r="AA269" s="2"/>
      <c r="AB269" s="2"/>
      <c r="AC269" s="2"/>
      <c r="AD269" s="2"/>
      <c r="AE269" s="2"/>
      <c r="AF269" s="2"/>
      <c r="AG269" s="2"/>
      <c r="AH269" s="2"/>
      <c r="AI269" s="2"/>
      <c r="AJ269" s="2"/>
    </row>
    <row r="270" spans="3:36" ht="22.5" hidden="1" customHeight="1">
      <c r="D270" s="43"/>
      <c r="E270" s="43"/>
      <c r="F270" s="43"/>
      <c r="G270" s="43"/>
      <c r="H270" s="44"/>
      <c r="I270" s="44"/>
      <c r="J270" s="44"/>
      <c r="K270" s="44"/>
      <c r="L270" s="44"/>
      <c r="M270" s="44"/>
      <c r="N270" s="44"/>
      <c r="O270" s="44"/>
      <c r="P270" s="45"/>
      <c r="Q270" s="2"/>
      <c r="R270" s="2"/>
      <c r="S270" s="2"/>
      <c r="T270" s="2"/>
      <c r="U270" s="2"/>
      <c r="V270" s="2"/>
      <c r="W270" s="2"/>
      <c r="X270" s="2"/>
      <c r="Y270" s="2"/>
      <c r="Z270" s="2"/>
      <c r="AA270" s="2"/>
      <c r="AB270" s="2"/>
      <c r="AC270" s="2"/>
      <c r="AD270" s="2"/>
      <c r="AE270" s="2"/>
      <c r="AF270" s="2"/>
      <c r="AG270" s="2"/>
      <c r="AH270" s="2"/>
      <c r="AI270" s="2"/>
      <c r="AJ270" s="2"/>
    </row>
    <row r="271" spans="3:36" ht="22.5" hidden="1" customHeight="1">
      <c r="D271" s="43"/>
      <c r="E271" s="43"/>
      <c r="F271" s="43"/>
      <c r="G271" s="43"/>
      <c r="H271" s="44"/>
      <c r="I271" s="44"/>
      <c r="J271" s="44"/>
      <c r="K271" s="44"/>
      <c r="L271" s="44"/>
      <c r="M271" s="44"/>
      <c r="N271" s="44"/>
      <c r="O271" s="44"/>
      <c r="P271" s="45"/>
      <c r="Q271" s="2"/>
      <c r="R271" s="2"/>
      <c r="S271" s="2"/>
      <c r="T271" s="2"/>
      <c r="U271" s="2"/>
      <c r="V271" s="2"/>
      <c r="W271" s="2"/>
      <c r="X271" s="2"/>
      <c r="Y271" s="2"/>
      <c r="Z271" s="2"/>
      <c r="AA271" s="2"/>
      <c r="AB271" s="2"/>
      <c r="AC271" s="2"/>
      <c r="AD271" s="2"/>
      <c r="AE271" s="2"/>
      <c r="AF271" s="2"/>
      <c r="AG271" s="2"/>
      <c r="AH271" s="2"/>
      <c r="AI271" s="2"/>
      <c r="AJ271" s="2"/>
    </row>
    <row r="272" spans="3:36" ht="22.5" hidden="1" customHeight="1">
      <c r="D272" s="46"/>
      <c r="E272" s="46"/>
      <c r="F272" s="46"/>
      <c r="G272" s="46"/>
      <c r="H272" s="44"/>
      <c r="I272" s="44"/>
      <c r="J272" s="44"/>
      <c r="K272" s="44"/>
      <c r="L272" s="44"/>
      <c r="M272" s="44"/>
      <c r="N272" s="44"/>
      <c r="O272" s="44"/>
      <c r="P272" s="45"/>
      <c r="Q272" s="2"/>
      <c r="R272" s="2"/>
      <c r="S272" s="2"/>
      <c r="T272" s="2"/>
      <c r="U272" s="2"/>
      <c r="V272" s="2"/>
      <c r="W272" s="2"/>
      <c r="X272" s="2"/>
      <c r="Y272" s="2"/>
      <c r="Z272" s="2"/>
      <c r="AA272" s="2"/>
      <c r="AB272" s="2"/>
      <c r="AC272" s="2"/>
      <c r="AD272" s="2"/>
      <c r="AE272" s="2"/>
      <c r="AF272" s="2"/>
      <c r="AG272" s="2"/>
      <c r="AH272" s="2"/>
      <c r="AI272" s="2"/>
      <c r="AJ272" s="2"/>
    </row>
    <row r="273" spans="4:36" ht="22.5" hidden="1" customHeight="1">
      <c r="D273" s="46"/>
      <c r="E273" s="46"/>
      <c r="F273" s="46"/>
      <c r="G273" s="46"/>
      <c r="H273" s="44"/>
      <c r="I273" s="44"/>
      <c r="J273" s="44"/>
      <c r="K273" s="44"/>
      <c r="L273" s="44"/>
      <c r="M273" s="44"/>
      <c r="N273" s="44"/>
      <c r="O273" s="44"/>
      <c r="P273" s="45"/>
      <c r="Q273" s="2"/>
      <c r="R273" s="2"/>
      <c r="S273" s="2"/>
      <c r="T273" s="2"/>
      <c r="U273" s="2"/>
      <c r="V273" s="2"/>
      <c r="W273" s="2"/>
      <c r="X273" s="2"/>
      <c r="Y273" s="2"/>
      <c r="Z273" s="2"/>
      <c r="AA273" s="2"/>
      <c r="AB273" s="2"/>
      <c r="AC273" s="2"/>
      <c r="AD273" s="2"/>
      <c r="AE273" s="2"/>
      <c r="AF273" s="2"/>
      <c r="AG273" s="2"/>
      <c r="AH273" s="2"/>
      <c r="AI273" s="2"/>
      <c r="AJ273" s="2"/>
    </row>
    <row r="274" spans="4:36" ht="22.5" hidden="1" customHeight="1">
      <c r="D274" s="46"/>
      <c r="E274" s="46"/>
      <c r="F274" s="46"/>
      <c r="G274" s="46"/>
      <c r="H274" s="44"/>
      <c r="I274" s="44"/>
      <c r="J274" s="44"/>
      <c r="K274" s="44"/>
      <c r="L274" s="44"/>
      <c r="M274" s="44"/>
      <c r="N274" s="44"/>
      <c r="O274" s="44"/>
      <c r="P274" s="45"/>
      <c r="Q274" s="2"/>
      <c r="R274" s="2"/>
      <c r="S274" s="2"/>
      <c r="T274" s="2"/>
      <c r="U274" s="2"/>
      <c r="V274" s="2"/>
      <c r="W274" s="2"/>
      <c r="X274" s="2"/>
      <c r="Y274" s="2"/>
      <c r="Z274" s="2"/>
      <c r="AA274" s="2"/>
      <c r="AB274" s="2"/>
      <c r="AC274" s="2"/>
      <c r="AD274" s="2"/>
      <c r="AE274" s="2"/>
      <c r="AF274" s="2"/>
      <c r="AG274" s="2"/>
      <c r="AH274" s="2"/>
      <c r="AI274" s="2"/>
      <c r="AJ274" s="2"/>
    </row>
    <row r="275" spans="4:36" ht="22.5" hidden="1" customHeight="1">
      <c r="D275" s="46"/>
      <c r="E275" s="46"/>
      <c r="F275" s="46"/>
      <c r="G275" s="46"/>
      <c r="H275" s="44"/>
      <c r="I275" s="44"/>
      <c r="J275" s="44"/>
      <c r="K275" s="44"/>
      <c r="L275" s="44"/>
      <c r="M275" s="44"/>
      <c r="N275" s="44"/>
      <c r="O275" s="44"/>
      <c r="P275" s="45"/>
      <c r="Q275" s="2"/>
      <c r="R275" s="2"/>
      <c r="S275" s="2"/>
      <c r="T275" s="2"/>
      <c r="U275" s="2"/>
      <c r="V275" s="2"/>
      <c r="W275" s="2"/>
      <c r="X275" s="2"/>
      <c r="Y275" s="2"/>
      <c r="Z275" s="2"/>
      <c r="AA275" s="2"/>
      <c r="AB275" s="2"/>
      <c r="AC275" s="2"/>
      <c r="AD275" s="2"/>
      <c r="AE275" s="2"/>
      <c r="AF275" s="2"/>
      <c r="AG275" s="2"/>
      <c r="AH275" s="2"/>
      <c r="AI275" s="2"/>
      <c r="AJ275" s="2"/>
    </row>
    <row r="276" spans="4:36" ht="22.5" hidden="1" customHeight="1">
      <c r="Q276" s="35"/>
      <c r="R276" s="2"/>
      <c r="S276" s="2"/>
      <c r="T276" s="2"/>
      <c r="U276" s="2"/>
      <c r="V276" s="2"/>
      <c r="W276" s="2"/>
      <c r="X276" s="2"/>
      <c r="Y276" s="2"/>
      <c r="Z276" s="2"/>
      <c r="AA276" s="2"/>
      <c r="AB276" s="2"/>
      <c r="AC276" s="2"/>
      <c r="AD276" s="2"/>
      <c r="AE276" s="2"/>
      <c r="AF276" s="2"/>
      <c r="AG276" s="2"/>
      <c r="AH276" s="2"/>
      <c r="AI276" s="2"/>
      <c r="AJ276" s="2"/>
    </row>
    <row r="277" spans="4:36" ht="22.5" hidden="1" customHeight="1">
      <c r="Q277" s="2"/>
      <c r="R277" s="2"/>
      <c r="S277" s="2"/>
      <c r="T277" s="2"/>
      <c r="U277" s="2"/>
      <c r="V277" s="2"/>
      <c r="W277" s="2"/>
      <c r="X277" s="2"/>
      <c r="Y277" s="2"/>
      <c r="Z277" s="2"/>
      <c r="AA277" s="2"/>
      <c r="AB277" s="2"/>
      <c r="AC277" s="2"/>
      <c r="AD277" s="2"/>
      <c r="AE277" s="2"/>
      <c r="AF277" s="2"/>
      <c r="AG277" s="2"/>
      <c r="AH277" s="2"/>
      <c r="AI277" s="2"/>
      <c r="AJ277" s="2"/>
    </row>
    <row r="278" spans="4:36" ht="22.5" hidden="1" customHeight="1">
      <c r="Q278" s="2"/>
      <c r="R278" s="2"/>
      <c r="S278" s="2"/>
      <c r="T278" s="2"/>
      <c r="U278" s="2"/>
      <c r="V278" s="2"/>
      <c r="W278" s="2"/>
      <c r="X278" s="2"/>
      <c r="Y278" s="2"/>
      <c r="Z278" s="2"/>
      <c r="AA278" s="2"/>
      <c r="AB278" s="2"/>
      <c r="AC278" s="2"/>
      <c r="AD278" s="2"/>
      <c r="AE278" s="2"/>
      <c r="AF278" s="2"/>
      <c r="AG278" s="2"/>
      <c r="AH278" s="2"/>
      <c r="AI278" s="2"/>
      <c r="AJ278" s="2"/>
    </row>
    <row r="279" spans="4:36" ht="22.5" hidden="1" customHeight="1">
      <c r="Q279" s="2"/>
      <c r="R279" s="2"/>
      <c r="S279" s="2"/>
      <c r="T279" s="2"/>
      <c r="U279" s="2"/>
      <c r="V279" s="2"/>
      <c r="W279" s="2"/>
      <c r="X279" s="2"/>
      <c r="Y279" s="2"/>
      <c r="Z279" s="2"/>
      <c r="AA279" s="2"/>
      <c r="AB279" s="2"/>
      <c r="AC279" s="2"/>
      <c r="AD279" s="2"/>
      <c r="AE279" s="2"/>
      <c r="AF279" s="2"/>
      <c r="AG279" s="2"/>
      <c r="AH279" s="2"/>
      <c r="AI279" s="2"/>
      <c r="AJ279" s="2"/>
    </row>
    <row r="280" spans="4:36" ht="22.5" hidden="1" customHeight="1">
      <c r="Q280" s="2"/>
      <c r="R280" s="2"/>
      <c r="S280" s="2"/>
      <c r="T280" s="2"/>
      <c r="U280" s="2"/>
      <c r="V280" s="2"/>
      <c r="W280" s="2"/>
      <c r="X280" s="2"/>
      <c r="Y280" s="2"/>
      <c r="Z280" s="2"/>
      <c r="AA280" s="2"/>
      <c r="AB280" s="2"/>
      <c r="AC280" s="2"/>
      <c r="AD280" s="2"/>
      <c r="AE280" s="2"/>
      <c r="AF280" s="2"/>
      <c r="AG280" s="2"/>
      <c r="AH280" s="2"/>
      <c r="AI280" s="2"/>
      <c r="AJ280" s="2"/>
    </row>
    <row r="281" spans="4:36" ht="22.5" hidden="1" customHeight="1">
      <c r="Q281" s="2"/>
      <c r="R281" s="2"/>
      <c r="S281" s="2"/>
      <c r="T281" s="2"/>
      <c r="U281" s="2"/>
      <c r="V281" s="2"/>
      <c r="W281" s="2"/>
      <c r="X281" s="2"/>
      <c r="Y281" s="2"/>
      <c r="Z281" s="2"/>
      <c r="AA281" s="2"/>
      <c r="AB281" s="2"/>
      <c r="AC281" s="2"/>
      <c r="AD281" s="2"/>
      <c r="AE281" s="2"/>
      <c r="AF281" s="2"/>
      <c r="AG281" s="2"/>
      <c r="AH281" s="2"/>
      <c r="AI281" s="2"/>
      <c r="AJ281" s="2"/>
    </row>
    <row r="282" spans="4:36" ht="22.5" hidden="1" customHeight="1">
      <c r="Q282" s="2"/>
      <c r="R282" s="2"/>
      <c r="S282" s="2"/>
      <c r="T282" s="2"/>
      <c r="U282" s="2"/>
      <c r="V282" s="2"/>
      <c r="W282" s="2"/>
      <c r="X282" s="2"/>
      <c r="Y282" s="2"/>
      <c r="Z282" s="2"/>
      <c r="AA282" s="2"/>
      <c r="AB282" s="2"/>
      <c r="AC282" s="2"/>
      <c r="AD282" s="2"/>
      <c r="AE282" s="2"/>
      <c r="AF282" s="2"/>
      <c r="AG282" s="2"/>
      <c r="AH282" s="2"/>
      <c r="AI282" s="2"/>
      <c r="AJ282" s="2"/>
    </row>
    <row r="283" spans="4:36" ht="22.5" hidden="1" customHeight="1">
      <c r="Q283" s="2"/>
      <c r="R283" s="2"/>
      <c r="S283" s="2"/>
      <c r="T283" s="2"/>
      <c r="U283" s="2"/>
      <c r="V283" s="2"/>
      <c r="W283" s="2"/>
      <c r="X283" s="2"/>
      <c r="Y283" s="2"/>
      <c r="Z283" s="2"/>
      <c r="AA283" s="2"/>
      <c r="AB283" s="2"/>
      <c r="AC283" s="2"/>
      <c r="AD283" s="2"/>
      <c r="AE283" s="2"/>
      <c r="AF283" s="2"/>
      <c r="AG283" s="2"/>
      <c r="AH283" s="2"/>
      <c r="AI283" s="2"/>
      <c r="AJ283" s="2"/>
    </row>
    <row r="284" spans="4:36" ht="22.5" hidden="1" customHeight="1">
      <c r="Q284" s="2"/>
      <c r="R284" s="2"/>
      <c r="S284" s="2"/>
      <c r="T284" s="2"/>
      <c r="U284" s="2"/>
      <c r="V284" s="2"/>
      <c r="W284" s="2"/>
      <c r="X284" s="2"/>
      <c r="Y284" s="2"/>
      <c r="Z284" s="2"/>
      <c r="AA284" s="2"/>
      <c r="AB284" s="2"/>
      <c r="AC284" s="2"/>
      <c r="AD284" s="2"/>
      <c r="AE284" s="2"/>
      <c r="AF284" s="2"/>
      <c r="AG284" s="2"/>
      <c r="AH284" s="2"/>
      <c r="AI284" s="2"/>
      <c r="AJ284" s="2"/>
    </row>
    <row r="285" spans="4:36" ht="22.5" hidden="1" customHeight="1">
      <c r="Q285" s="2"/>
      <c r="R285" s="2"/>
      <c r="S285" s="2"/>
      <c r="T285" s="2"/>
      <c r="U285" s="2"/>
      <c r="V285" s="2"/>
      <c r="W285" s="2"/>
      <c r="X285" s="2"/>
      <c r="Y285" s="2"/>
      <c r="Z285" s="2"/>
      <c r="AA285" s="2"/>
      <c r="AB285" s="2"/>
      <c r="AC285" s="2"/>
      <c r="AD285" s="2"/>
      <c r="AE285" s="2"/>
      <c r="AF285" s="2"/>
      <c r="AG285" s="2"/>
      <c r="AH285" s="2"/>
      <c r="AI285" s="2"/>
      <c r="AJ285" s="2"/>
    </row>
    <row r="286" spans="4:36" ht="22.5" hidden="1" customHeight="1">
      <c r="Q286" s="2"/>
      <c r="R286" s="2"/>
      <c r="S286" s="2"/>
      <c r="T286" s="2"/>
      <c r="U286" s="2"/>
      <c r="V286" s="2"/>
      <c r="W286" s="2"/>
      <c r="X286" s="2"/>
      <c r="Y286" s="2"/>
      <c r="Z286" s="2"/>
      <c r="AA286" s="2"/>
      <c r="AB286" s="2"/>
      <c r="AC286" s="2"/>
      <c r="AD286" s="2"/>
      <c r="AE286" s="2"/>
      <c r="AF286" s="2"/>
      <c r="AG286" s="2"/>
      <c r="AH286" s="2"/>
      <c r="AI286" s="2"/>
      <c r="AJ286" s="2"/>
    </row>
    <row r="287" spans="4:36" ht="22.5" hidden="1" customHeight="1">
      <c r="Q287" s="2"/>
      <c r="R287" s="2"/>
      <c r="S287" s="2"/>
      <c r="T287" s="2"/>
      <c r="U287" s="2"/>
      <c r="V287" s="2"/>
      <c r="W287" s="2"/>
      <c r="X287" s="2"/>
      <c r="Y287" s="2"/>
      <c r="Z287" s="2"/>
      <c r="AA287" s="2"/>
      <c r="AB287" s="2"/>
      <c r="AC287" s="2"/>
      <c r="AD287" s="2"/>
      <c r="AE287" s="2"/>
      <c r="AF287" s="2"/>
      <c r="AG287" s="2"/>
      <c r="AH287" s="2"/>
      <c r="AI287" s="2"/>
      <c r="AJ287" s="2"/>
    </row>
    <row r="288" spans="4:36" ht="22.5" hidden="1" customHeight="1">
      <c r="Q288" s="2"/>
      <c r="R288" s="2"/>
      <c r="S288" s="2"/>
      <c r="T288" s="2"/>
      <c r="U288" s="2"/>
      <c r="V288" s="2"/>
      <c r="W288" s="2"/>
      <c r="X288" s="2"/>
      <c r="Y288" s="2"/>
      <c r="Z288" s="2"/>
      <c r="AA288" s="2"/>
      <c r="AB288" s="2"/>
      <c r="AC288" s="2"/>
      <c r="AD288" s="2"/>
      <c r="AE288" s="2"/>
      <c r="AF288" s="2"/>
      <c r="AG288" s="2"/>
      <c r="AH288" s="2"/>
      <c r="AI288" s="2"/>
      <c r="AJ288" s="2"/>
    </row>
    <row r="289" spans="17:36" ht="22.5" hidden="1" customHeight="1">
      <c r="Q289" s="2"/>
      <c r="R289" s="2"/>
      <c r="S289" s="2"/>
      <c r="T289" s="2"/>
      <c r="U289" s="2"/>
      <c r="V289" s="2"/>
      <c r="W289" s="2"/>
      <c r="X289" s="2"/>
      <c r="Y289" s="2"/>
      <c r="Z289" s="2"/>
      <c r="AA289" s="2"/>
      <c r="AB289" s="2"/>
      <c r="AC289" s="2"/>
      <c r="AD289" s="2"/>
      <c r="AE289" s="2"/>
      <c r="AF289" s="2"/>
      <c r="AG289" s="2"/>
      <c r="AH289" s="2"/>
      <c r="AI289" s="2"/>
      <c r="AJ289" s="2"/>
    </row>
    <row r="290" spans="17:36" ht="22.5" hidden="1" customHeight="1">
      <c r="Q290" s="2"/>
      <c r="R290" s="2"/>
      <c r="S290" s="2"/>
      <c r="T290" s="2"/>
      <c r="U290" s="2"/>
      <c r="V290" s="2"/>
      <c r="W290" s="2"/>
      <c r="X290" s="2"/>
      <c r="Y290" s="2"/>
      <c r="Z290" s="2"/>
      <c r="AA290" s="2"/>
      <c r="AB290" s="2"/>
      <c r="AC290" s="2"/>
      <c r="AD290" s="2"/>
      <c r="AE290" s="2"/>
      <c r="AF290" s="2"/>
      <c r="AG290" s="2"/>
      <c r="AH290" s="2"/>
      <c r="AI290" s="2"/>
      <c r="AJ290" s="2"/>
    </row>
    <row r="291" spans="17:36" ht="22.5" hidden="1" customHeight="1">
      <c r="Q291" s="2"/>
      <c r="R291" s="2"/>
      <c r="S291" s="2"/>
      <c r="T291" s="2"/>
      <c r="U291" s="2"/>
      <c r="V291" s="2"/>
      <c r="W291" s="2"/>
      <c r="X291" s="2"/>
      <c r="Y291" s="2"/>
      <c r="Z291" s="2"/>
      <c r="AA291" s="2"/>
      <c r="AB291" s="2"/>
      <c r="AC291" s="2"/>
      <c r="AD291" s="2"/>
      <c r="AE291" s="2"/>
      <c r="AF291" s="2"/>
      <c r="AG291" s="2"/>
      <c r="AH291" s="2"/>
      <c r="AI291" s="2"/>
      <c r="AJ291" s="2"/>
    </row>
    <row r="292" spans="17:36" ht="22.5" hidden="1" customHeight="1">
      <c r="Q292" s="2"/>
      <c r="R292" s="2"/>
      <c r="S292" s="2"/>
      <c r="T292" s="2"/>
      <c r="U292" s="2"/>
      <c r="V292" s="2"/>
      <c r="W292" s="2"/>
      <c r="X292" s="2"/>
      <c r="Y292" s="2"/>
      <c r="Z292" s="2"/>
      <c r="AA292" s="2"/>
      <c r="AB292" s="2"/>
      <c r="AC292" s="2"/>
      <c r="AD292" s="2"/>
      <c r="AE292" s="2"/>
      <c r="AF292" s="2"/>
      <c r="AG292" s="2"/>
      <c r="AH292" s="2"/>
      <c r="AI292" s="2"/>
      <c r="AJ292" s="2"/>
    </row>
    <row r="293" spans="17:36" ht="22.5" hidden="1" customHeight="1">
      <c r="Q293" s="2"/>
      <c r="R293" s="2"/>
      <c r="S293" s="2"/>
      <c r="T293" s="2"/>
      <c r="U293" s="2"/>
      <c r="V293" s="2"/>
      <c r="W293" s="2"/>
      <c r="X293" s="2"/>
      <c r="Y293" s="2"/>
      <c r="Z293" s="2"/>
      <c r="AA293" s="2"/>
      <c r="AB293" s="2"/>
      <c r="AC293" s="2"/>
      <c r="AD293" s="2"/>
      <c r="AE293" s="2"/>
      <c r="AF293" s="2"/>
      <c r="AG293" s="2"/>
      <c r="AH293" s="2"/>
      <c r="AI293" s="2"/>
      <c r="AJ293" s="2"/>
    </row>
    <row r="294" spans="17:36" ht="22.5" hidden="1" customHeight="1">
      <c r="Q294" s="2"/>
      <c r="R294" s="2"/>
      <c r="S294" s="2"/>
      <c r="T294" s="2"/>
      <c r="U294" s="2"/>
      <c r="V294" s="2"/>
      <c r="W294" s="2"/>
      <c r="X294" s="2"/>
      <c r="Y294" s="2"/>
      <c r="Z294" s="2"/>
      <c r="AA294" s="2"/>
      <c r="AB294" s="2"/>
      <c r="AC294" s="2"/>
      <c r="AD294" s="2"/>
      <c r="AE294" s="2"/>
      <c r="AF294" s="2"/>
      <c r="AG294" s="2"/>
      <c r="AH294" s="2"/>
      <c r="AI294" s="2"/>
      <c r="AJ294" s="2"/>
    </row>
    <row r="295" spans="17:36" ht="22.5" hidden="1" customHeight="1">
      <c r="Q295" s="2"/>
      <c r="R295" s="2"/>
      <c r="S295" s="2"/>
      <c r="T295" s="2"/>
      <c r="U295" s="2"/>
      <c r="V295" s="2"/>
      <c r="W295" s="2"/>
      <c r="X295" s="2"/>
      <c r="Y295" s="2"/>
      <c r="Z295" s="2"/>
      <c r="AA295" s="2"/>
      <c r="AB295" s="2"/>
      <c r="AC295" s="2"/>
      <c r="AD295" s="2"/>
      <c r="AE295" s="2"/>
      <c r="AF295" s="2"/>
      <c r="AG295" s="2"/>
      <c r="AH295" s="2"/>
      <c r="AI295" s="2"/>
      <c r="AJ295" s="2"/>
    </row>
    <row r="296" spans="17:36" ht="22.5" hidden="1" customHeight="1">
      <c r="Q296" s="2"/>
      <c r="R296" s="2"/>
      <c r="S296" s="2"/>
      <c r="T296" s="2"/>
      <c r="U296" s="2"/>
      <c r="V296" s="2"/>
      <c r="W296" s="2"/>
      <c r="X296" s="2"/>
      <c r="Y296" s="2"/>
      <c r="Z296" s="2"/>
      <c r="AA296" s="2"/>
      <c r="AB296" s="2"/>
      <c r="AC296" s="2"/>
      <c r="AD296" s="2"/>
      <c r="AE296" s="2"/>
      <c r="AF296" s="2"/>
      <c r="AG296" s="2"/>
      <c r="AH296" s="2"/>
      <c r="AI296" s="2"/>
      <c r="AJ296" s="2"/>
    </row>
    <row r="297" spans="17:36" ht="22.5" hidden="1" customHeight="1">
      <c r="Q297" s="2"/>
      <c r="R297" s="2"/>
      <c r="S297" s="2"/>
      <c r="T297" s="2"/>
      <c r="U297" s="2"/>
      <c r="V297" s="2"/>
      <c r="W297" s="2"/>
      <c r="X297" s="2"/>
      <c r="Y297" s="2"/>
      <c r="Z297" s="2"/>
      <c r="AA297" s="2"/>
      <c r="AB297" s="2"/>
      <c r="AC297" s="2"/>
      <c r="AD297" s="2"/>
      <c r="AE297" s="2"/>
      <c r="AF297" s="2"/>
      <c r="AG297" s="2"/>
      <c r="AH297" s="2"/>
      <c r="AI297" s="2"/>
      <c r="AJ297" s="2"/>
    </row>
    <row r="298" spans="17:36" ht="22.5" hidden="1" customHeight="1">
      <c r="Q298" s="2"/>
      <c r="R298" s="2"/>
      <c r="S298" s="2"/>
      <c r="T298" s="2"/>
      <c r="U298" s="2"/>
      <c r="V298" s="2"/>
      <c r="W298" s="2"/>
      <c r="X298" s="2"/>
      <c r="Y298" s="2"/>
      <c r="Z298" s="2"/>
      <c r="AA298" s="2"/>
      <c r="AB298" s="2"/>
      <c r="AC298" s="2"/>
      <c r="AD298" s="2"/>
      <c r="AE298" s="2"/>
      <c r="AF298" s="2"/>
      <c r="AG298" s="2"/>
      <c r="AH298" s="2"/>
      <c r="AI298" s="2"/>
      <c r="AJ298" s="2"/>
    </row>
    <row r="299" spans="17:36" ht="22.5" hidden="1" customHeight="1">
      <c r="Q299" s="2"/>
      <c r="R299" s="2"/>
      <c r="S299" s="2"/>
      <c r="T299" s="2"/>
      <c r="U299" s="2"/>
      <c r="V299" s="2"/>
      <c r="W299" s="2"/>
      <c r="X299" s="2"/>
      <c r="Y299" s="2"/>
      <c r="Z299" s="2"/>
      <c r="AA299" s="2"/>
      <c r="AB299" s="2"/>
      <c r="AC299" s="2"/>
      <c r="AD299" s="2"/>
      <c r="AE299" s="2"/>
      <c r="AF299" s="2"/>
      <c r="AG299" s="2"/>
      <c r="AH299" s="2"/>
      <c r="AI299" s="2"/>
      <c r="AJ299" s="2"/>
    </row>
    <row r="300" spans="17:36" ht="22.5" hidden="1" customHeight="1">
      <c r="Q300" s="2"/>
      <c r="R300" s="2"/>
      <c r="S300" s="2"/>
      <c r="T300" s="2"/>
      <c r="U300" s="2"/>
      <c r="V300" s="2"/>
      <c r="W300" s="2"/>
      <c r="X300" s="2"/>
      <c r="Y300" s="2"/>
      <c r="Z300" s="2"/>
      <c r="AA300" s="2"/>
      <c r="AB300" s="2"/>
      <c r="AC300" s="2"/>
      <c r="AD300" s="2"/>
      <c r="AE300" s="2"/>
      <c r="AF300" s="2"/>
      <c r="AG300" s="2"/>
      <c r="AH300" s="2"/>
      <c r="AI300" s="2"/>
      <c r="AJ300" s="2"/>
    </row>
    <row r="301" spans="17:36" ht="22.5" hidden="1" customHeight="1">
      <c r="Q301" s="2"/>
      <c r="R301" s="2"/>
      <c r="S301" s="2"/>
      <c r="T301" s="2"/>
      <c r="U301" s="2"/>
      <c r="V301" s="2"/>
      <c r="W301" s="2"/>
      <c r="X301" s="2"/>
      <c r="Y301" s="2"/>
      <c r="Z301" s="2"/>
      <c r="AA301" s="2"/>
      <c r="AB301" s="2"/>
      <c r="AC301" s="2"/>
      <c r="AD301" s="2"/>
      <c r="AE301" s="2"/>
      <c r="AF301" s="2"/>
      <c r="AG301" s="2"/>
      <c r="AH301" s="2"/>
      <c r="AI301" s="2"/>
      <c r="AJ301" s="2"/>
    </row>
    <row r="302" spans="17:36" ht="22.5" hidden="1" customHeight="1">
      <c r="Q302" s="2"/>
      <c r="R302" s="2"/>
      <c r="S302" s="2"/>
      <c r="T302" s="2"/>
      <c r="U302" s="2"/>
      <c r="V302" s="2"/>
      <c r="W302" s="2"/>
      <c r="X302" s="2"/>
      <c r="Y302" s="2"/>
      <c r="Z302" s="2"/>
      <c r="AA302" s="2"/>
      <c r="AB302" s="2"/>
      <c r="AC302" s="2"/>
      <c r="AD302" s="2"/>
      <c r="AE302" s="2"/>
      <c r="AF302" s="2"/>
      <c r="AG302" s="2"/>
      <c r="AH302" s="2"/>
      <c r="AI302" s="2"/>
      <c r="AJ302" s="2"/>
    </row>
    <row r="303" spans="17:36" ht="22.5" hidden="1" customHeight="1">
      <c r="Q303" s="2"/>
      <c r="R303" s="2"/>
      <c r="S303" s="2"/>
      <c r="T303" s="2"/>
      <c r="U303" s="2"/>
      <c r="V303" s="2"/>
      <c r="W303" s="2"/>
      <c r="X303" s="2"/>
      <c r="Y303" s="2"/>
      <c r="Z303" s="2"/>
      <c r="AA303" s="2"/>
      <c r="AB303" s="2"/>
      <c r="AC303" s="2"/>
      <c r="AD303" s="2"/>
      <c r="AE303" s="2"/>
      <c r="AF303" s="2"/>
      <c r="AG303" s="2"/>
      <c r="AH303" s="2"/>
      <c r="AI303" s="2"/>
      <c r="AJ303" s="2"/>
    </row>
    <row r="304" spans="17:36" ht="22.5" hidden="1" customHeight="1">
      <c r="Q304" s="2"/>
      <c r="R304" s="2"/>
      <c r="S304" s="2"/>
      <c r="T304" s="2"/>
      <c r="U304" s="2"/>
      <c r="V304" s="2"/>
      <c r="W304" s="2"/>
      <c r="X304" s="2"/>
      <c r="Y304" s="2"/>
      <c r="Z304" s="2"/>
      <c r="AA304" s="2"/>
      <c r="AB304" s="2"/>
      <c r="AC304" s="2"/>
      <c r="AD304" s="2"/>
      <c r="AE304" s="2"/>
      <c r="AF304" s="2"/>
      <c r="AG304" s="2"/>
      <c r="AH304" s="2"/>
      <c r="AI304" s="2"/>
      <c r="AJ304" s="2"/>
    </row>
    <row r="305" spans="17:36" ht="22.5" hidden="1" customHeight="1">
      <c r="Q305" s="2"/>
      <c r="R305" s="2"/>
      <c r="S305" s="2"/>
      <c r="T305" s="2"/>
      <c r="U305" s="2"/>
      <c r="V305" s="2"/>
      <c r="W305" s="2"/>
      <c r="X305" s="2"/>
      <c r="Y305" s="2"/>
      <c r="Z305" s="2"/>
      <c r="AA305" s="2"/>
      <c r="AB305" s="2"/>
      <c r="AC305" s="2"/>
      <c r="AD305" s="2"/>
      <c r="AE305" s="2"/>
      <c r="AF305" s="2"/>
      <c r="AG305" s="2"/>
      <c r="AH305" s="2"/>
      <c r="AI305" s="2"/>
      <c r="AJ305" s="2"/>
    </row>
    <row r="306" spans="17:36" ht="22.5" hidden="1" customHeight="1">
      <c r="Q306" s="2"/>
      <c r="R306" s="2"/>
      <c r="S306" s="2"/>
      <c r="T306" s="2"/>
      <c r="U306" s="2"/>
      <c r="V306" s="2"/>
      <c r="W306" s="2"/>
      <c r="X306" s="2"/>
      <c r="Y306" s="2"/>
      <c r="Z306" s="2"/>
      <c r="AA306" s="2"/>
      <c r="AB306" s="2"/>
      <c r="AC306" s="2"/>
      <c r="AD306" s="2"/>
      <c r="AE306" s="2"/>
      <c r="AF306" s="2"/>
      <c r="AG306" s="2"/>
      <c r="AH306" s="2"/>
      <c r="AI306" s="2"/>
      <c r="AJ306" s="2"/>
    </row>
    <row r="307" spans="17:36" ht="22.5" hidden="1" customHeight="1">
      <c r="Q307" s="2"/>
      <c r="R307" s="2"/>
      <c r="S307" s="2"/>
      <c r="T307" s="2"/>
      <c r="U307" s="2"/>
      <c r="V307" s="2"/>
      <c r="W307" s="2"/>
      <c r="X307" s="2"/>
      <c r="Y307" s="2"/>
      <c r="Z307" s="2"/>
      <c r="AA307" s="2"/>
      <c r="AB307" s="2"/>
      <c r="AC307" s="2"/>
      <c r="AD307" s="2"/>
      <c r="AE307" s="2"/>
      <c r="AF307" s="2"/>
      <c r="AG307" s="2"/>
      <c r="AH307" s="2"/>
      <c r="AI307" s="2"/>
      <c r="AJ307" s="2"/>
    </row>
    <row r="308" spans="17:36" ht="22.5" hidden="1" customHeight="1">
      <c r="Q308" s="2"/>
      <c r="R308" s="2"/>
      <c r="S308" s="2"/>
      <c r="T308" s="2"/>
      <c r="U308" s="2"/>
      <c r="V308" s="2"/>
      <c r="W308" s="2"/>
      <c r="X308" s="2"/>
      <c r="Y308" s="2"/>
      <c r="Z308" s="2"/>
      <c r="AA308" s="2"/>
      <c r="AB308" s="2"/>
      <c r="AC308" s="2"/>
      <c r="AD308" s="2"/>
      <c r="AE308" s="2"/>
      <c r="AF308" s="2"/>
      <c r="AG308" s="2"/>
      <c r="AH308" s="2"/>
      <c r="AI308" s="2"/>
      <c r="AJ308" s="2"/>
    </row>
    <row r="309" spans="17:36" ht="22.5" hidden="1" customHeight="1">
      <c r="Q309" s="2"/>
      <c r="R309" s="2"/>
      <c r="S309" s="2"/>
      <c r="T309" s="2"/>
      <c r="U309" s="2"/>
      <c r="V309" s="2"/>
      <c r="W309" s="2"/>
      <c r="X309" s="2"/>
      <c r="Y309" s="2"/>
      <c r="Z309" s="2"/>
      <c r="AA309" s="2"/>
      <c r="AB309" s="2"/>
      <c r="AC309" s="2"/>
      <c r="AD309" s="2"/>
      <c r="AE309" s="2"/>
      <c r="AF309" s="2"/>
      <c r="AG309" s="2"/>
      <c r="AH309" s="2"/>
      <c r="AI309" s="2"/>
      <c r="AJ309" s="2"/>
    </row>
    <row r="310" spans="17:36" ht="22.5" hidden="1" customHeight="1">
      <c r="Q310" s="2"/>
      <c r="R310" s="2"/>
      <c r="S310" s="2"/>
      <c r="T310" s="2"/>
      <c r="U310" s="2"/>
      <c r="V310" s="2"/>
      <c r="W310" s="2"/>
      <c r="X310" s="2"/>
      <c r="Y310" s="2"/>
      <c r="Z310" s="2"/>
      <c r="AA310" s="2"/>
      <c r="AB310" s="2"/>
      <c r="AC310" s="2"/>
      <c r="AD310" s="2"/>
      <c r="AE310" s="2"/>
      <c r="AF310" s="2"/>
      <c r="AG310" s="2"/>
      <c r="AH310" s="2"/>
      <c r="AI310" s="2"/>
      <c r="AJ310" s="2"/>
    </row>
    <row r="311" spans="17:36" ht="22.5" hidden="1" customHeight="1">
      <c r="Q311" s="2"/>
      <c r="R311" s="2"/>
      <c r="S311" s="2"/>
      <c r="T311" s="2"/>
      <c r="U311" s="2"/>
      <c r="V311" s="2"/>
      <c r="W311" s="2"/>
      <c r="X311" s="2"/>
      <c r="Y311" s="2"/>
      <c r="Z311" s="2"/>
      <c r="AA311" s="2"/>
      <c r="AB311" s="2"/>
      <c r="AC311" s="2"/>
      <c r="AD311" s="2"/>
      <c r="AE311" s="2"/>
      <c r="AF311" s="2"/>
      <c r="AG311" s="2"/>
      <c r="AH311" s="2"/>
      <c r="AI311" s="2"/>
      <c r="AJ311" s="2"/>
    </row>
    <row r="312" spans="17:36" ht="22.5" hidden="1" customHeight="1">
      <c r="Q312" s="2"/>
      <c r="R312" s="2"/>
      <c r="S312" s="2"/>
      <c r="T312" s="2"/>
      <c r="U312" s="2"/>
      <c r="V312" s="2"/>
      <c r="W312" s="2"/>
      <c r="X312" s="2"/>
      <c r="Y312" s="2"/>
      <c r="Z312" s="2"/>
      <c r="AA312" s="2"/>
      <c r="AB312" s="2"/>
      <c r="AC312" s="2"/>
      <c r="AD312" s="2"/>
      <c r="AE312" s="2"/>
      <c r="AF312" s="2"/>
      <c r="AG312" s="2"/>
      <c r="AH312" s="2"/>
      <c r="AI312" s="2"/>
      <c r="AJ312" s="2"/>
    </row>
    <row r="313" spans="17:36" ht="22.5" hidden="1" customHeight="1">
      <c r="Q313" s="2"/>
      <c r="R313" s="2"/>
      <c r="S313" s="2"/>
      <c r="T313" s="2"/>
      <c r="U313" s="2"/>
      <c r="V313" s="2"/>
      <c r="W313" s="2"/>
      <c r="X313" s="2"/>
      <c r="Y313" s="2"/>
      <c r="Z313" s="2"/>
      <c r="AA313" s="2"/>
      <c r="AB313" s="2"/>
      <c r="AC313" s="2"/>
      <c r="AD313" s="2"/>
      <c r="AE313" s="2"/>
      <c r="AF313" s="2"/>
      <c r="AG313" s="2"/>
      <c r="AH313" s="2"/>
      <c r="AI313" s="2"/>
      <c r="AJ313" s="2"/>
    </row>
    <row r="314" spans="17:36" ht="22.5" hidden="1" customHeight="1">
      <c r="Q314" s="2"/>
      <c r="R314" s="2"/>
      <c r="S314" s="2"/>
      <c r="T314" s="2"/>
      <c r="U314" s="2"/>
      <c r="V314" s="2"/>
      <c r="W314" s="2"/>
      <c r="X314" s="2"/>
      <c r="Y314" s="2"/>
      <c r="Z314" s="2"/>
      <c r="AA314" s="2"/>
      <c r="AB314" s="2"/>
      <c r="AC314" s="2"/>
      <c r="AD314" s="2"/>
      <c r="AE314" s="2"/>
      <c r="AF314" s="2"/>
      <c r="AG314" s="2"/>
      <c r="AH314" s="2"/>
      <c r="AI314" s="2"/>
      <c r="AJ314" s="2"/>
    </row>
    <row r="315" spans="17:36" ht="22.5" hidden="1" customHeight="1">
      <c r="Q315" s="2"/>
      <c r="R315" s="2"/>
      <c r="S315" s="2"/>
      <c r="T315" s="2"/>
      <c r="U315" s="2"/>
      <c r="V315" s="2"/>
      <c r="W315" s="2"/>
      <c r="X315" s="2"/>
      <c r="Y315" s="2"/>
      <c r="Z315" s="2"/>
      <c r="AA315" s="2"/>
      <c r="AB315" s="2"/>
      <c r="AC315" s="2"/>
      <c r="AD315" s="2"/>
      <c r="AE315" s="2"/>
      <c r="AF315" s="2"/>
      <c r="AG315" s="2"/>
      <c r="AH315" s="2"/>
      <c r="AI315" s="2"/>
      <c r="AJ315" s="2"/>
    </row>
    <row r="316" spans="17:36" ht="22.5" hidden="1" customHeight="1">
      <c r="Q316" s="2"/>
      <c r="R316" s="2"/>
      <c r="S316" s="2"/>
      <c r="T316" s="2"/>
      <c r="U316" s="2"/>
      <c r="V316" s="2"/>
      <c r="W316" s="2"/>
      <c r="X316" s="2"/>
      <c r="Y316" s="2"/>
      <c r="Z316" s="2"/>
      <c r="AA316" s="2"/>
      <c r="AB316" s="2"/>
      <c r="AC316" s="2"/>
      <c r="AD316" s="2"/>
      <c r="AE316" s="2"/>
      <c r="AF316" s="2"/>
      <c r="AG316" s="2"/>
      <c r="AH316" s="2"/>
      <c r="AI316" s="2"/>
      <c r="AJ316" s="2"/>
    </row>
    <row r="317" spans="17:36" ht="22.5" hidden="1" customHeight="1">
      <c r="Q317" s="2"/>
      <c r="R317" s="2"/>
      <c r="S317" s="2"/>
      <c r="T317" s="2"/>
      <c r="U317" s="2"/>
      <c r="V317" s="2"/>
      <c r="W317" s="2"/>
      <c r="X317" s="2"/>
      <c r="Y317" s="2"/>
      <c r="Z317" s="2"/>
      <c r="AA317" s="2"/>
      <c r="AB317" s="2"/>
      <c r="AC317" s="2"/>
      <c r="AD317" s="2"/>
      <c r="AE317" s="2"/>
      <c r="AF317" s="2"/>
      <c r="AG317" s="2"/>
      <c r="AH317" s="2"/>
      <c r="AI317" s="2"/>
      <c r="AJ317" s="2"/>
    </row>
    <row r="318" spans="17:36" ht="22.5" hidden="1" customHeight="1">
      <c r="Q318" s="2"/>
      <c r="R318" s="2"/>
      <c r="S318" s="2"/>
      <c r="T318" s="2"/>
      <c r="U318" s="2"/>
      <c r="V318" s="2"/>
      <c r="W318" s="2"/>
      <c r="X318" s="2"/>
      <c r="Y318" s="2"/>
      <c r="Z318" s="2"/>
      <c r="AA318" s="2"/>
      <c r="AB318" s="2"/>
      <c r="AC318" s="2"/>
      <c r="AD318" s="2"/>
      <c r="AE318" s="2"/>
      <c r="AF318" s="2"/>
      <c r="AG318" s="2"/>
      <c r="AH318" s="2"/>
      <c r="AI318" s="2"/>
      <c r="AJ318" s="2"/>
    </row>
    <row r="319" spans="17:36" ht="22.5" hidden="1" customHeight="1">
      <c r="Q319" s="2"/>
      <c r="R319" s="2"/>
      <c r="S319" s="2"/>
      <c r="T319" s="2"/>
      <c r="U319" s="2"/>
      <c r="V319" s="2"/>
      <c r="W319" s="2"/>
      <c r="X319" s="2"/>
      <c r="Y319" s="2"/>
      <c r="Z319" s="2"/>
      <c r="AA319" s="2"/>
      <c r="AB319" s="2"/>
      <c r="AC319" s="2"/>
      <c r="AD319" s="2"/>
      <c r="AE319" s="2"/>
      <c r="AF319" s="2"/>
      <c r="AG319" s="2"/>
      <c r="AH319" s="2"/>
      <c r="AI319" s="2"/>
      <c r="AJ319" s="2"/>
    </row>
    <row r="320" spans="17:36" ht="22.5" hidden="1" customHeight="1">
      <c r="Q320" s="2"/>
      <c r="R320" s="2"/>
      <c r="S320" s="2"/>
      <c r="T320" s="2"/>
      <c r="U320" s="2"/>
      <c r="V320" s="2"/>
      <c r="W320" s="2"/>
      <c r="X320" s="2"/>
      <c r="Y320" s="2"/>
      <c r="Z320" s="2"/>
      <c r="AA320" s="2"/>
      <c r="AB320" s="2"/>
      <c r="AC320" s="2"/>
      <c r="AD320" s="2"/>
      <c r="AE320" s="2"/>
      <c r="AF320" s="2"/>
      <c r="AG320" s="2"/>
      <c r="AH320" s="2"/>
      <c r="AI320" s="2"/>
      <c r="AJ320" s="2"/>
    </row>
    <row r="321" spans="17:36" ht="22.5" hidden="1" customHeight="1">
      <c r="Q321" s="2"/>
      <c r="R321" s="2"/>
      <c r="S321" s="2"/>
      <c r="T321" s="2"/>
      <c r="U321" s="2"/>
      <c r="V321" s="2"/>
      <c r="W321" s="2"/>
      <c r="X321" s="2"/>
      <c r="Y321" s="2"/>
      <c r="Z321" s="2"/>
      <c r="AA321" s="2"/>
      <c r="AB321" s="2"/>
      <c r="AC321" s="2"/>
      <c r="AD321" s="2"/>
      <c r="AE321" s="2"/>
      <c r="AF321" s="2"/>
      <c r="AG321" s="2"/>
      <c r="AH321" s="2"/>
      <c r="AI321" s="2"/>
      <c r="AJ321" s="2"/>
    </row>
    <row r="322" spans="17:36" ht="22.5" hidden="1" customHeight="1">
      <c r="Q322" s="2"/>
      <c r="R322" s="2"/>
      <c r="S322" s="2"/>
      <c r="T322" s="2"/>
      <c r="U322" s="2"/>
      <c r="V322" s="2"/>
      <c r="W322" s="2"/>
      <c r="X322" s="2"/>
      <c r="Y322" s="2"/>
      <c r="Z322" s="2"/>
      <c r="AA322" s="2"/>
      <c r="AB322" s="2"/>
      <c r="AC322" s="2"/>
      <c r="AD322" s="2"/>
      <c r="AE322" s="2"/>
      <c r="AF322" s="2"/>
      <c r="AG322" s="2"/>
      <c r="AH322" s="2"/>
      <c r="AI322" s="2"/>
      <c r="AJ322" s="2"/>
    </row>
    <row r="323" spans="17:36" ht="22.5" hidden="1" customHeight="1">
      <c r="Q323" s="2"/>
      <c r="R323" s="2"/>
      <c r="S323" s="2"/>
      <c r="T323" s="2"/>
      <c r="U323" s="2"/>
      <c r="V323" s="2"/>
      <c r="W323" s="2"/>
      <c r="X323" s="2"/>
      <c r="Y323" s="2"/>
      <c r="Z323" s="2"/>
      <c r="AA323" s="2"/>
      <c r="AB323" s="2"/>
      <c r="AC323" s="2"/>
      <c r="AD323" s="2"/>
      <c r="AE323" s="2"/>
      <c r="AF323" s="2"/>
      <c r="AG323" s="2"/>
      <c r="AH323" s="2"/>
      <c r="AI323" s="2"/>
      <c r="AJ323" s="2"/>
    </row>
    <row r="324" spans="17:36" ht="22.5" hidden="1" customHeight="1">
      <c r="Q324" s="2"/>
      <c r="R324" s="2"/>
      <c r="S324" s="2"/>
      <c r="T324" s="2"/>
      <c r="U324" s="2"/>
      <c r="V324" s="2"/>
      <c r="W324" s="2"/>
      <c r="X324" s="2"/>
      <c r="Y324" s="2"/>
      <c r="Z324" s="2"/>
      <c r="AA324" s="2"/>
      <c r="AB324" s="2"/>
      <c r="AC324" s="2"/>
      <c r="AD324" s="2"/>
      <c r="AE324" s="2"/>
      <c r="AF324" s="2"/>
      <c r="AG324" s="2"/>
      <c r="AH324" s="2"/>
      <c r="AI324" s="2"/>
      <c r="AJ324" s="2"/>
    </row>
    <row r="325" spans="17:36" ht="22.5" hidden="1" customHeight="1">
      <c r="Q325" s="2"/>
      <c r="R325" s="2"/>
      <c r="S325" s="2"/>
      <c r="T325" s="2"/>
      <c r="U325" s="2"/>
      <c r="V325" s="2"/>
      <c r="W325" s="2"/>
      <c r="X325" s="2"/>
      <c r="Y325" s="2"/>
      <c r="Z325" s="2"/>
      <c r="AA325" s="2"/>
      <c r="AB325" s="2"/>
      <c r="AC325" s="2"/>
      <c r="AD325" s="2"/>
      <c r="AE325" s="2"/>
      <c r="AF325" s="2"/>
      <c r="AG325" s="2"/>
      <c r="AH325" s="2"/>
      <c r="AI325" s="2"/>
      <c r="AJ325" s="2"/>
    </row>
    <row r="326" spans="17:36" ht="22.5" hidden="1" customHeight="1">
      <c r="Q326" s="2"/>
      <c r="R326" s="2"/>
      <c r="S326" s="2"/>
      <c r="T326" s="2"/>
      <c r="U326" s="2"/>
      <c r="V326" s="2"/>
      <c r="W326" s="2"/>
      <c r="X326" s="2"/>
      <c r="Y326" s="2"/>
      <c r="Z326" s="2"/>
      <c r="AA326" s="2"/>
      <c r="AB326" s="2"/>
      <c r="AC326" s="2"/>
      <c r="AD326" s="2"/>
      <c r="AE326" s="2"/>
      <c r="AF326" s="2"/>
      <c r="AG326" s="2"/>
      <c r="AH326" s="2"/>
      <c r="AI326" s="2"/>
      <c r="AJ326" s="2"/>
    </row>
    <row r="327" spans="17:36" ht="22.5" hidden="1" customHeight="1">
      <c r="Q327" s="2"/>
      <c r="R327" s="2"/>
      <c r="S327" s="2"/>
      <c r="T327" s="2"/>
      <c r="U327" s="2"/>
      <c r="V327" s="2"/>
      <c r="W327" s="2"/>
      <c r="X327" s="2"/>
      <c r="Y327" s="2"/>
      <c r="Z327" s="2"/>
      <c r="AA327" s="2"/>
      <c r="AB327" s="2"/>
      <c r="AC327" s="2"/>
      <c r="AD327" s="2"/>
      <c r="AE327" s="2"/>
      <c r="AF327" s="2"/>
      <c r="AG327" s="2"/>
      <c r="AH327" s="2"/>
      <c r="AI327" s="2"/>
      <c r="AJ327" s="2"/>
    </row>
    <row r="328" spans="17:36" ht="22.5" hidden="1" customHeight="1">
      <c r="Q328" s="2"/>
      <c r="R328" s="2"/>
      <c r="S328" s="2"/>
      <c r="T328" s="2"/>
      <c r="U328" s="2"/>
      <c r="V328" s="2"/>
      <c r="W328" s="2"/>
      <c r="X328" s="2"/>
      <c r="Y328" s="2"/>
      <c r="Z328" s="2"/>
      <c r="AA328" s="2"/>
      <c r="AB328" s="2"/>
      <c r="AC328" s="2"/>
      <c r="AD328" s="2"/>
      <c r="AE328" s="2"/>
      <c r="AF328" s="2"/>
      <c r="AG328" s="2"/>
      <c r="AH328" s="2"/>
      <c r="AI328" s="2"/>
      <c r="AJ328" s="2"/>
    </row>
    <row r="329" spans="17:36" ht="22.5" hidden="1" customHeight="1">
      <c r="Q329" s="2"/>
      <c r="R329" s="2"/>
      <c r="S329" s="2"/>
      <c r="T329" s="2"/>
      <c r="U329" s="2"/>
      <c r="V329" s="2"/>
      <c r="W329" s="2"/>
      <c r="X329" s="2"/>
      <c r="Y329" s="2"/>
      <c r="Z329" s="2"/>
      <c r="AA329" s="2"/>
      <c r="AB329" s="2"/>
      <c r="AC329" s="2"/>
      <c r="AD329" s="2"/>
      <c r="AE329" s="2"/>
      <c r="AF329" s="2"/>
      <c r="AG329" s="2"/>
      <c r="AH329" s="2"/>
      <c r="AI329" s="2"/>
      <c r="AJ329" s="2"/>
    </row>
    <row r="330" spans="17:36" ht="22.5" hidden="1" customHeight="1">
      <c r="Q330" s="2"/>
      <c r="R330" s="2"/>
      <c r="S330" s="2"/>
      <c r="T330" s="2"/>
      <c r="U330" s="2"/>
      <c r="V330" s="2"/>
      <c r="W330" s="2"/>
      <c r="X330" s="2"/>
      <c r="Y330" s="2"/>
      <c r="Z330" s="2"/>
      <c r="AA330" s="2"/>
      <c r="AB330" s="2"/>
      <c r="AC330" s="2"/>
      <c r="AD330" s="2"/>
      <c r="AE330" s="2"/>
      <c r="AF330" s="2"/>
      <c r="AG330" s="2"/>
      <c r="AH330" s="2"/>
      <c r="AI330" s="2"/>
      <c r="AJ330" s="2"/>
    </row>
    <row r="331" spans="17:36" ht="22.5" hidden="1" customHeight="1">
      <c r="Q331" s="2"/>
      <c r="R331" s="2"/>
      <c r="S331" s="2"/>
      <c r="T331" s="2"/>
      <c r="U331" s="2"/>
      <c r="V331" s="2"/>
      <c r="W331" s="2"/>
      <c r="X331" s="2"/>
      <c r="Y331" s="2"/>
      <c r="Z331" s="2"/>
      <c r="AA331" s="2"/>
      <c r="AB331" s="2"/>
      <c r="AC331" s="2"/>
      <c r="AD331" s="2"/>
      <c r="AE331" s="2"/>
      <c r="AF331" s="2"/>
      <c r="AG331" s="2"/>
      <c r="AH331" s="2"/>
      <c r="AI331" s="2"/>
      <c r="AJ331" s="2"/>
    </row>
    <row r="332" spans="17:36" ht="22.5" hidden="1" customHeight="1">
      <c r="Q332" s="2"/>
      <c r="R332" s="2"/>
      <c r="S332" s="2"/>
      <c r="T332" s="2"/>
      <c r="U332" s="2"/>
      <c r="V332" s="2"/>
      <c r="W332" s="2"/>
      <c r="X332" s="2"/>
      <c r="Y332" s="2"/>
      <c r="Z332" s="2"/>
      <c r="AA332" s="2"/>
      <c r="AB332" s="2"/>
      <c r="AC332" s="2"/>
      <c r="AD332" s="2"/>
      <c r="AE332" s="2"/>
      <c r="AF332" s="2"/>
      <c r="AG332" s="2"/>
      <c r="AH332" s="2"/>
      <c r="AI332" s="2"/>
      <c r="AJ332" s="2"/>
    </row>
    <row r="333" spans="17:36" ht="22.5" hidden="1" customHeight="1">
      <c r="Q333" s="2"/>
      <c r="R333" s="2"/>
      <c r="S333" s="2"/>
      <c r="T333" s="2"/>
      <c r="U333" s="2"/>
      <c r="V333" s="2"/>
      <c r="W333" s="2"/>
      <c r="X333" s="2"/>
      <c r="Y333" s="2"/>
      <c r="Z333" s="2"/>
      <c r="AA333" s="2"/>
      <c r="AB333" s="2"/>
      <c r="AC333" s="2"/>
      <c r="AD333" s="2"/>
      <c r="AE333" s="2"/>
      <c r="AF333" s="2"/>
      <c r="AG333" s="2"/>
      <c r="AH333" s="2"/>
      <c r="AI333" s="2"/>
      <c r="AJ333" s="2"/>
    </row>
    <row r="334" spans="17:36" ht="22.5" hidden="1" customHeight="1">
      <c r="Q334" s="2"/>
      <c r="R334" s="2"/>
      <c r="S334" s="2"/>
      <c r="T334" s="2"/>
      <c r="U334" s="2"/>
      <c r="V334" s="2"/>
      <c r="W334" s="2"/>
      <c r="X334" s="2"/>
      <c r="Y334" s="2"/>
      <c r="Z334" s="2"/>
      <c r="AA334" s="2"/>
      <c r="AB334" s="2"/>
      <c r="AC334" s="2"/>
      <c r="AD334" s="2"/>
      <c r="AE334" s="2"/>
      <c r="AF334" s="2"/>
      <c r="AG334" s="2"/>
      <c r="AH334" s="2"/>
      <c r="AI334" s="2"/>
      <c r="AJ334" s="2"/>
    </row>
    <row r="335" spans="17:36" ht="22.5" hidden="1" customHeight="1">
      <c r="Q335" s="2"/>
      <c r="R335" s="2"/>
      <c r="S335" s="2"/>
      <c r="T335" s="2"/>
      <c r="U335" s="2"/>
      <c r="V335" s="2"/>
      <c r="W335" s="2"/>
      <c r="X335" s="2"/>
      <c r="Y335" s="2"/>
      <c r="Z335" s="2"/>
      <c r="AA335" s="2"/>
      <c r="AB335" s="2"/>
      <c r="AC335" s="2"/>
      <c r="AD335" s="2"/>
      <c r="AE335" s="2"/>
      <c r="AF335" s="2"/>
      <c r="AG335" s="2"/>
      <c r="AH335" s="2"/>
      <c r="AI335" s="2"/>
      <c r="AJ335" s="2"/>
    </row>
    <row r="336" spans="17:36" ht="22.5" hidden="1" customHeight="1">
      <c r="Q336" s="2"/>
      <c r="R336" s="2"/>
      <c r="S336" s="2"/>
      <c r="T336" s="2"/>
      <c r="U336" s="2"/>
      <c r="V336" s="2"/>
      <c r="W336" s="2"/>
      <c r="X336" s="2"/>
      <c r="Y336" s="2"/>
      <c r="Z336" s="2"/>
      <c r="AA336" s="2"/>
      <c r="AB336" s="2"/>
      <c r="AC336" s="2"/>
      <c r="AD336" s="2"/>
      <c r="AE336" s="2"/>
      <c r="AF336" s="2"/>
      <c r="AG336" s="2"/>
      <c r="AH336" s="2"/>
      <c r="AI336" s="2"/>
      <c r="AJ336" s="2"/>
    </row>
    <row r="337" spans="17:36" ht="22.5" hidden="1" customHeight="1">
      <c r="Q337" s="2"/>
      <c r="R337" s="2"/>
      <c r="S337" s="2"/>
      <c r="T337" s="2"/>
      <c r="U337" s="2"/>
      <c r="V337" s="2"/>
      <c r="W337" s="2"/>
      <c r="X337" s="2"/>
      <c r="Y337" s="2"/>
      <c r="Z337" s="2"/>
      <c r="AA337" s="2"/>
      <c r="AB337" s="2"/>
      <c r="AC337" s="2"/>
      <c r="AD337" s="2"/>
      <c r="AE337" s="2"/>
      <c r="AF337" s="2"/>
      <c r="AG337" s="2"/>
      <c r="AH337" s="2"/>
      <c r="AI337" s="2"/>
      <c r="AJ337" s="2"/>
    </row>
    <row r="338" spans="17:36" ht="22.5" hidden="1" customHeight="1">
      <c r="Q338" s="2"/>
      <c r="R338" s="2"/>
      <c r="S338" s="2"/>
      <c r="T338" s="2"/>
      <c r="U338" s="2"/>
      <c r="V338" s="2"/>
      <c r="W338" s="2"/>
      <c r="X338" s="2"/>
      <c r="Y338" s="2"/>
      <c r="Z338" s="2"/>
      <c r="AA338" s="2"/>
      <c r="AB338" s="2"/>
      <c r="AC338" s="2"/>
      <c r="AD338" s="2"/>
      <c r="AE338" s="2"/>
      <c r="AF338" s="2"/>
      <c r="AG338" s="2"/>
      <c r="AH338" s="2"/>
      <c r="AI338" s="2"/>
      <c r="AJ338" s="2"/>
    </row>
    <row r="339" spans="17:36" ht="22.5" hidden="1" customHeight="1">
      <c r="Q339" s="2"/>
      <c r="R339" s="2"/>
      <c r="S339" s="2"/>
      <c r="T339" s="2"/>
      <c r="U339" s="2"/>
      <c r="V339" s="2"/>
      <c r="W339" s="2"/>
      <c r="X339" s="2"/>
      <c r="Y339" s="2"/>
      <c r="Z339" s="2"/>
      <c r="AA339" s="2"/>
      <c r="AB339" s="2"/>
      <c r="AC339" s="2"/>
      <c r="AD339" s="2"/>
      <c r="AE339" s="2"/>
      <c r="AF339" s="2"/>
      <c r="AG339" s="2"/>
      <c r="AH339" s="2"/>
      <c r="AI339" s="2"/>
      <c r="AJ339" s="2"/>
    </row>
    <row r="340" spans="17:36" ht="22.5" hidden="1" customHeight="1">
      <c r="Q340" s="2"/>
      <c r="R340" s="2"/>
      <c r="S340" s="2"/>
      <c r="T340" s="2"/>
      <c r="U340" s="2"/>
      <c r="V340" s="2"/>
      <c r="W340" s="2"/>
      <c r="X340" s="2"/>
      <c r="Y340" s="2"/>
      <c r="Z340" s="2"/>
      <c r="AA340" s="2"/>
      <c r="AB340" s="2"/>
      <c r="AC340" s="2"/>
      <c r="AD340" s="2"/>
      <c r="AE340" s="2"/>
      <c r="AF340" s="2"/>
      <c r="AG340" s="2"/>
      <c r="AH340" s="2"/>
      <c r="AI340" s="2"/>
      <c r="AJ340" s="2"/>
    </row>
    <row r="341" spans="17:36" ht="22.5" hidden="1" customHeight="1">
      <c r="Q341" s="2"/>
      <c r="R341" s="2"/>
      <c r="S341" s="2"/>
      <c r="T341" s="2"/>
      <c r="U341" s="2"/>
      <c r="V341" s="2"/>
      <c r="W341" s="2"/>
      <c r="X341" s="2"/>
      <c r="Y341" s="2"/>
      <c r="Z341" s="2"/>
      <c r="AA341" s="2"/>
      <c r="AB341" s="2"/>
      <c r="AC341" s="2"/>
      <c r="AD341" s="2"/>
      <c r="AE341" s="2"/>
      <c r="AF341" s="2"/>
      <c r="AG341" s="2"/>
      <c r="AH341" s="2"/>
      <c r="AI341" s="2"/>
      <c r="AJ341" s="2"/>
    </row>
    <row r="342" spans="17:36" ht="22.5" hidden="1" customHeight="1">
      <c r="Q342" s="2"/>
      <c r="R342" s="2"/>
      <c r="S342" s="2"/>
      <c r="T342" s="2"/>
      <c r="U342" s="2"/>
      <c r="V342" s="2"/>
      <c r="W342" s="2"/>
      <c r="X342" s="2"/>
      <c r="Y342" s="2"/>
      <c r="Z342" s="2"/>
      <c r="AA342" s="2"/>
      <c r="AB342" s="2"/>
      <c r="AC342" s="2"/>
      <c r="AD342" s="2"/>
      <c r="AE342" s="2"/>
      <c r="AF342" s="2"/>
      <c r="AG342" s="2"/>
      <c r="AH342" s="2"/>
      <c r="AI342" s="2"/>
      <c r="AJ342" s="2"/>
    </row>
    <row r="343" spans="17:36" ht="22.5" hidden="1" customHeight="1">
      <c r="Q343" s="2"/>
      <c r="R343" s="2"/>
      <c r="S343" s="2"/>
      <c r="T343" s="2"/>
      <c r="U343" s="2"/>
      <c r="V343" s="2"/>
      <c r="W343" s="2"/>
      <c r="X343" s="2"/>
      <c r="Y343" s="2"/>
      <c r="Z343" s="2"/>
      <c r="AA343" s="2"/>
      <c r="AB343" s="2"/>
      <c r="AC343" s="2"/>
      <c r="AD343" s="2"/>
      <c r="AE343" s="2"/>
      <c r="AF343" s="2"/>
      <c r="AG343" s="2"/>
      <c r="AH343" s="2"/>
      <c r="AI343" s="2"/>
      <c r="AJ343" s="2"/>
    </row>
    <row r="344" spans="17:36" ht="22.5" hidden="1" customHeight="1">
      <c r="Q344" s="2"/>
      <c r="R344" s="2"/>
      <c r="S344" s="2"/>
      <c r="T344" s="2"/>
      <c r="U344" s="2"/>
      <c r="V344" s="2"/>
      <c r="W344" s="2"/>
      <c r="X344" s="2"/>
      <c r="Y344" s="2"/>
      <c r="Z344" s="2"/>
      <c r="AA344" s="2"/>
      <c r="AB344" s="2"/>
      <c r="AC344" s="2"/>
      <c r="AD344" s="2"/>
      <c r="AE344" s="2"/>
      <c r="AF344" s="2"/>
      <c r="AG344" s="2"/>
      <c r="AH344" s="2"/>
      <c r="AI344" s="2"/>
      <c r="AJ344" s="2"/>
    </row>
    <row r="345" spans="17:36" ht="22.5" hidden="1" customHeight="1">
      <c r="Q345" s="2"/>
      <c r="R345" s="2"/>
      <c r="S345" s="2"/>
      <c r="T345" s="2"/>
      <c r="U345" s="2"/>
      <c r="V345" s="2"/>
      <c r="W345" s="2"/>
      <c r="X345" s="2"/>
      <c r="Y345" s="2"/>
      <c r="Z345" s="2"/>
      <c r="AA345" s="2"/>
      <c r="AB345" s="2"/>
      <c r="AC345" s="2"/>
      <c r="AD345" s="2"/>
      <c r="AE345" s="2"/>
      <c r="AF345" s="2"/>
      <c r="AG345" s="2"/>
      <c r="AH345" s="2"/>
      <c r="AI345" s="2"/>
      <c r="AJ345" s="2"/>
    </row>
    <row r="346" spans="17:36" ht="22.5" hidden="1" customHeight="1">
      <c r="Q346" s="2"/>
      <c r="R346" s="2"/>
      <c r="S346" s="2"/>
      <c r="T346" s="2"/>
      <c r="U346" s="2"/>
      <c r="V346" s="2"/>
      <c r="W346" s="2"/>
      <c r="X346" s="2"/>
      <c r="Y346" s="2"/>
      <c r="Z346" s="2"/>
      <c r="AA346" s="2"/>
      <c r="AB346" s="2"/>
      <c r="AC346" s="2"/>
      <c r="AD346" s="2"/>
      <c r="AE346" s="2"/>
      <c r="AF346" s="2"/>
      <c r="AG346" s="2"/>
      <c r="AH346" s="2"/>
      <c r="AI346" s="2"/>
      <c r="AJ346" s="2"/>
    </row>
    <row r="347" spans="17:36" ht="22.5" hidden="1" customHeight="1">
      <c r="Q347" s="2"/>
      <c r="R347" s="2"/>
      <c r="S347" s="2"/>
      <c r="T347" s="2"/>
      <c r="U347" s="2"/>
      <c r="V347" s="2"/>
      <c r="W347" s="2"/>
      <c r="X347" s="2"/>
      <c r="Y347" s="2"/>
      <c r="Z347" s="2"/>
      <c r="AA347" s="2"/>
      <c r="AB347" s="2"/>
      <c r="AC347" s="2"/>
      <c r="AD347" s="2"/>
      <c r="AE347" s="2"/>
      <c r="AF347" s="2"/>
      <c r="AG347" s="2"/>
      <c r="AH347" s="2"/>
      <c r="AI347" s="2"/>
      <c r="AJ347" s="2"/>
    </row>
    <row r="348" spans="17:36" ht="22.5" hidden="1" customHeight="1">
      <c r="Q348" s="2"/>
      <c r="R348" s="2"/>
      <c r="S348" s="2"/>
      <c r="T348" s="2"/>
      <c r="U348" s="2"/>
      <c r="V348" s="2"/>
      <c r="W348" s="2"/>
      <c r="X348" s="2"/>
      <c r="Y348" s="2"/>
      <c r="Z348" s="2"/>
      <c r="AA348" s="2"/>
      <c r="AB348" s="2"/>
      <c r="AC348" s="2"/>
      <c r="AD348" s="2"/>
      <c r="AE348" s="2"/>
      <c r="AF348" s="2"/>
      <c r="AG348" s="2"/>
      <c r="AH348" s="2"/>
      <c r="AI348" s="2"/>
      <c r="AJ348" s="2"/>
    </row>
    <row r="349" spans="17:36" ht="22.5" hidden="1" customHeight="1">
      <c r="Q349" s="2"/>
      <c r="R349" s="2"/>
      <c r="S349" s="2"/>
      <c r="T349" s="2"/>
      <c r="U349" s="2"/>
      <c r="V349" s="2"/>
      <c r="W349" s="2"/>
      <c r="X349" s="2"/>
      <c r="Y349" s="2"/>
      <c r="Z349" s="2"/>
      <c r="AA349" s="2"/>
      <c r="AB349" s="2"/>
      <c r="AC349" s="2"/>
      <c r="AD349" s="2"/>
      <c r="AE349" s="2"/>
      <c r="AF349" s="2"/>
      <c r="AG349" s="2"/>
      <c r="AH349" s="2"/>
      <c r="AI349" s="2"/>
      <c r="AJ349" s="2"/>
    </row>
    <row r="350" spans="17:36" ht="22.5" hidden="1" customHeight="1">
      <c r="Q350" s="2"/>
      <c r="R350" s="2"/>
      <c r="S350" s="2"/>
      <c r="T350" s="2"/>
      <c r="U350" s="2"/>
      <c r="V350" s="2"/>
      <c r="W350" s="2"/>
      <c r="X350" s="2"/>
      <c r="Y350" s="2"/>
      <c r="Z350" s="2"/>
      <c r="AA350" s="2"/>
      <c r="AB350" s="2"/>
      <c r="AC350" s="2"/>
      <c r="AD350" s="2"/>
      <c r="AE350" s="2"/>
      <c r="AF350" s="2"/>
      <c r="AG350" s="2"/>
      <c r="AH350" s="2"/>
      <c r="AI350" s="2"/>
      <c r="AJ350" s="2"/>
    </row>
    <row r="351" spans="17:36" ht="22.5" hidden="1" customHeight="1">
      <c r="Q351" s="2"/>
      <c r="R351" s="2"/>
      <c r="S351" s="2"/>
      <c r="T351" s="2"/>
      <c r="U351" s="2"/>
      <c r="V351" s="2"/>
      <c r="W351" s="2"/>
      <c r="X351" s="2"/>
      <c r="Y351" s="2"/>
      <c r="Z351" s="2"/>
      <c r="AA351" s="2"/>
      <c r="AB351" s="2"/>
      <c r="AC351" s="2"/>
      <c r="AD351" s="2"/>
      <c r="AE351" s="2"/>
      <c r="AF351" s="2"/>
      <c r="AG351" s="2"/>
      <c r="AH351" s="2"/>
      <c r="AI351" s="2"/>
      <c r="AJ351" s="2"/>
    </row>
    <row r="352" spans="17:36" ht="22.5" hidden="1" customHeight="1">
      <c r="Q352" s="2"/>
      <c r="R352" s="2"/>
      <c r="S352" s="2"/>
      <c r="T352" s="2"/>
      <c r="U352" s="2"/>
      <c r="V352" s="2"/>
      <c r="W352" s="2"/>
      <c r="X352" s="2"/>
      <c r="Y352" s="2"/>
      <c r="Z352" s="2"/>
      <c r="AA352" s="2"/>
      <c r="AB352" s="2"/>
      <c r="AC352" s="2"/>
      <c r="AD352" s="2"/>
      <c r="AE352" s="2"/>
      <c r="AF352" s="2"/>
      <c r="AG352" s="2"/>
      <c r="AH352" s="2"/>
      <c r="AI352" s="2"/>
      <c r="AJ352" s="2"/>
    </row>
    <row r="353" spans="17:36" ht="22.5" hidden="1" customHeight="1">
      <c r="Q353" s="2"/>
      <c r="R353" s="2"/>
      <c r="S353" s="2"/>
      <c r="T353" s="2"/>
      <c r="U353" s="2"/>
      <c r="V353" s="2"/>
      <c r="W353" s="2"/>
      <c r="X353" s="2"/>
      <c r="Y353" s="2"/>
      <c r="Z353" s="2"/>
      <c r="AA353" s="2"/>
      <c r="AB353" s="2"/>
      <c r="AC353" s="2"/>
      <c r="AD353" s="2"/>
      <c r="AE353" s="2"/>
      <c r="AF353" s="2"/>
      <c r="AG353" s="2"/>
      <c r="AH353" s="2"/>
      <c r="AI353" s="2"/>
      <c r="AJ353" s="2"/>
    </row>
    <row r="354" spans="17:36" ht="22.5" hidden="1" customHeight="1">
      <c r="Q354" s="2"/>
      <c r="R354" s="2"/>
      <c r="S354" s="2"/>
      <c r="T354" s="2"/>
      <c r="U354" s="2"/>
      <c r="V354" s="2"/>
      <c r="W354" s="2"/>
      <c r="X354" s="2"/>
      <c r="Y354" s="2"/>
      <c r="Z354" s="2"/>
      <c r="AA354" s="2"/>
      <c r="AB354" s="2"/>
      <c r="AC354" s="2"/>
      <c r="AD354" s="2"/>
      <c r="AE354" s="2"/>
      <c r="AF354" s="2"/>
      <c r="AG354" s="2"/>
      <c r="AH354" s="2"/>
      <c r="AI354" s="2"/>
      <c r="AJ354" s="2"/>
    </row>
    <row r="355" spans="17:36" ht="22.5" hidden="1" customHeight="1">
      <c r="Q355" s="2"/>
      <c r="R355" s="2"/>
      <c r="S355" s="2"/>
      <c r="T355" s="2"/>
      <c r="U355" s="2"/>
      <c r="V355" s="2"/>
      <c r="W355" s="2"/>
      <c r="X355" s="2"/>
      <c r="Y355" s="2"/>
      <c r="Z355" s="2"/>
      <c r="AA355" s="2"/>
      <c r="AB355" s="2"/>
      <c r="AC355" s="2"/>
      <c r="AD355" s="2"/>
      <c r="AE355" s="2"/>
      <c r="AF355" s="2"/>
      <c r="AG355" s="2"/>
      <c r="AH355" s="2"/>
      <c r="AI355" s="2"/>
      <c r="AJ355" s="2"/>
    </row>
    <row r="356" spans="17:36" ht="22.5" hidden="1" customHeight="1">
      <c r="Q356" s="2"/>
      <c r="R356" s="2"/>
      <c r="S356" s="2"/>
      <c r="T356" s="2"/>
      <c r="U356" s="2"/>
      <c r="V356" s="2"/>
      <c r="W356" s="2"/>
      <c r="X356" s="2"/>
      <c r="Y356" s="2"/>
      <c r="Z356" s="2"/>
      <c r="AA356" s="2"/>
      <c r="AB356" s="2"/>
      <c r="AC356" s="2"/>
      <c r="AD356" s="2"/>
      <c r="AE356" s="2"/>
      <c r="AF356" s="2"/>
      <c r="AG356" s="2"/>
      <c r="AH356" s="2"/>
      <c r="AI356" s="2"/>
      <c r="AJ356" s="2"/>
    </row>
    <row r="357" spans="17:36" ht="22.5" hidden="1" customHeight="1">
      <c r="Q357" s="2"/>
      <c r="R357" s="2"/>
      <c r="S357" s="2"/>
      <c r="T357" s="2"/>
      <c r="U357" s="2"/>
      <c r="V357" s="2"/>
      <c r="W357" s="2"/>
      <c r="X357" s="2"/>
      <c r="Y357" s="2"/>
      <c r="Z357" s="2"/>
      <c r="AA357" s="2"/>
      <c r="AB357" s="2"/>
      <c r="AC357" s="2"/>
      <c r="AD357" s="2"/>
      <c r="AE357" s="2"/>
      <c r="AF357" s="2"/>
      <c r="AG357" s="2"/>
      <c r="AH357" s="2"/>
      <c r="AI357" s="2"/>
      <c r="AJ357" s="2"/>
    </row>
    <row r="358" spans="17:36" ht="22.5" hidden="1" customHeight="1">
      <c r="Q358" s="2"/>
      <c r="R358" s="2"/>
      <c r="S358" s="2"/>
      <c r="T358" s="2"/>
      <c r="U358" s="2"/>
      <c r="V358" s="2"/>
      <c r="W358" s="2"/>
      <c r="X358" s="2"/>
      <c r="Y358" s="2"/>
      <c r="Z358" s="2"/>
      <c r="AA358" s="2"/>
      <c r="AB358" s="2"/>
      <c r="AC358" s="2"/>
      <c r="AD358" s="2"/>
      <c r="AE358" s="2"/>
      <c r="AF358" s="2"/>
      <c r="AG358" s="2"/>
      <c r="AH358" s="2"/>
      <c r="AI358" s="2"/>
      <c r="AJ358" s="2"/>
    </row>
    <row r="359" spans="17:36" ht="22.5" hidden="1" customHeight="1">
      <c r="Q359" s="2"/>
      <c r="R359" s="2"/>
      <c r="S359" s="2"/>
      <c r="T359" s="2"/>
      <c r="U359" s="2"/>
      <c r="V359" s="2"/>
      <c r="W359" s="2"/>
      <c r="X359" s="2"/>
      <c r="Y359" s="2"/>
      <c r="Z359" s="2"/>
      <c r="AA359" s="2"/>
      <c r="AB359" s="2"/>
      <c r="AC359" s="2"/>
      <c r="AD359" s="2"/>
      <c r="AE359" s="2"/>
      <c r="AF359" s="2"/>
      <c r="AG359" s="2"/>
      <c r="AH359" s="2"/>
      <c r="AI359" s="2"/>
      <c r="AJ359" s="2"/>
    </row>
    <row r="360" spans="17:36" ht="22.5" hidden="1" customHeight="1">
      <c r="Q360" s="2"/>
      <c r="R360" s="2"/>
      <c r="S360" s="2"/>
      <c r="T360" s="2"/>
      <c r="U360" s="2"/>
      <c r="V360" s="2"/>
      <c r="W360" s="2"/>
      <c r="X360" s="2"/>
      <c r="Y360" s="2"/>
      <c r="Z360" s="2"/>
      <c r="AA360" s="2"/>
      <c r="AB360" s="2"/>
      <c r="AC360" s="2"/>
      <c r="AD360" s="2"/>
      <c r="AE360" s="2"/>
      <c r="AF360" s="2"/>
      <c r="AG360" s="2"/>
      <c r="AH360" s="2"/>
      <c r="AI360" s="2"/>
      <c r="AJ360" s="2"/>
    </row>
    <row r="361" spans="17:36" ht="22.5" hidden="1" customHeight="1">
      <c r="Q361" s="2"/>
      <c r="R361" s="2"/>
      <c r="S361" s="2"/>
      <c r="T361" s="2"/>
      <c r="U361" s="2"/>
      <c r="V361" s="2"/>
      <c r="W361" s="2"/>
      <c r="X361" s="2"/>
      <c r="Y361" s="2"/>
      <c r="Z361" s="2"/>
      <c r="AA361" s="2"/>
      <c r="AB361" s="2"/>
      <c r="AC361" s="2"/>
      <c r="AD361" s="2"/>
      <c r="AE361" s="2"/>
      <c r="AF361" s="2"/>
      <c r="AG361" s="2"/>
      <c r="AH361" s="2"/>
      <c r="AI361" s="2"/>
      <c r="AJ361" s="2"/>
    </row>
    <row r="362" spans="17:36" ht="22.5" hidden="1" customHeight="1">
      <c r="Q362" s="2"/>
      <c r="R362" s="2"/>
      <c r="S362" s="2"/>
      <c r="T362" s="2"/>
      <c r="U362" s="2"/>
      <c r="V362" s="2"/>
      <c r="W362" s="2"/>
      <c r="X362" s="2"/>
      <c r="Y362" s="2"/>
      <c r="Z362" s="2"/>
      <c r="AA362" s="2"/>
      <c r="AB362" s="2"/>
      <c r="AC362" s="2"/>
      <c r="AD362" s="2"/>
      <c r="AE362" s="2"/>
      <c r="AF362" s="2"/>
      <c r="AG362" s="2"/>
      <c r="AH362" s="2"/>
      <c r="AI362" s="2"/>
      <c r="AJ362" s="2"/>
    </row>
    <row r="363" spans="17:36" ht="22.5" hidden="1" customHeight="1">
      <c r="Q363" s="2"/>
      <c r="R363" s="2"/>
      <c r="S363" s="2"/>
      <c r="T363" s="2"/>
      <c r="U363" s="2"/>
      <c r="V363" s="2"/>
      <c r="W363" s="2"/>
      <c r="X363" s="2"/>
      <c r="Y363" s="2"/>
      <c r="Z363" s="2"/>
      <c r="AA363" s="2"/>
      <c r="AB363" s="2"/>
      <c r="AC363" s="2"/>
      <c r="AD363" s="2"/>
      <c r="AE363" s="2"/>
      <c r="AF363" s="2"/>
      <c r="AG363" s="2"/>
      <c r="AH363" s="2"/>
      <c r="AI363" s="2"/>
      <c r="AJ363" s="2"/>
    </row>
    <row r="364" spans="17:36" ht="22.5" hidden="1" customHeight="1">
      <c r="Q364" s="2"/>
      <c r="R364" s="2"/>
      <c r="S364" s="2"/>
      <c r="T364" s="2"/>
      <c r="U364" s="2"/>
      <c r="V364" s="2"/>
      <c r="W364" s="2"/>
      <c r="X364" s="2"/>
      <c r="Y364" s="2"/>
      <c r="Z364" s="2"/>
      <c r="AA364" s="2"/>
      <c r="AB364" s="2"/>
      <c r="AC364" s="2"/>
      <c r="AD364" s="2"/>
      <c r="AE364" s="2"/>
      <c r="AF364" s="2"/>
      <c r="AG364" s="2"/>
      <c r="AH364" s="2"/>
      <c r="AI364" s="2"/>
      <c r="AJ364" s="2"/>
    </row>
    <row r="365" spans="17:36" ht="22.5" hidden="1" customHeight="1">
      <c r="Q365" s="2"/>
      <c r="R365" s="2"/>
      <c r="S365" s="2"/>
      <c r="T365" s="2"/>
      <c r="U365" s="2"/>
      <c r="V365" s="2"/>
      <c r="W365" s="2"/>
      <c r="X365" s="2"/>
      <c r="Y365" s="2"/>
      <c r="Z365" s="2"/>
      <c r="AA365" s="2"/>
      <c r="AB365" s="2"/>
      <c r="AC365" s="2"/>
      <c r="AD365" s="2"/>
      <c r="AE365" s="2"/>
      <c r="AF365" s="2"/>
      <c r="AG365" s="2"/>
      <c r="AH365" s="2"/>
      <c r="AI365" s="2"/>
      <c r="AJ365" s="2"/>
    </row>
    <row r="366" spans="17:36" ht="22.5" hidden="1" customHeight="1">
      <c r="Q366" s="2"/>
      <c r="R366" s="2"/>
      <c r="S366" s="2"/>
      <c r="T366" s="2"/>
      <c r="U366" s="2"/>
      <c r="V366" s="2"/>
      <c r="W366" s="2"/>
      <c r="X366" s="2"/>
      <c r="Y366" s="2"/>
      <c r="Z366" s="2"/>
      <c r="AA366" s="2"/>
      <c r="AB366" s="2"/>
      <c r="AC366" s="2"/>
      <c r="AD366" s="2"/>
      <c r="AE366" s="2"/>
      <c r="AF366" s="2"/>
      <c r="AG366" s="2"/>
      <c r="AH366" s="2"/>
      <c r="AI366" s="2"/>
      <c r="AJ366" s="2"/>
    </row>
    <row r="367" spans="17:36" ht="22.5" hidden="1" customHeight="1">
      <c r="Q367" s="2"/>
      <c r="R367" s="2"/>
      <c r="S367" s="2"/>
      <c r="T367" s="2"/>
      <c r="U367" s="2"/>
      <c r="V367" s="2"/>
      <c r="W367" s="2"/>
      <c r="X367" s="2"/>
      <c r="Y367" s="2"/>
      <c r="Z367" s="2"/>
      <c r="AA367" s="2"/>
      <c r="AB367" s="2"/>
      <c r="AC367" s="2"/>
      <c r="AD367" s="2"/>
      <c r="AE367" s="2"/>
      <c r="AF367" s="2"/>
      <c r="AG367" s="2"/>
      <c r="AH367" s="2"/>
      <c r="AI367" s="2"/>
      <c r="AJ367" s="2"/>
    </row>
    <row r="368" spans="17:36" ht="22.5" hidden="1" customHeight="1">
      <c r="Q368" s="2"/>
      <c r="R368" s="2"/>
      <c r="S368" s="2"/>
      <c r="T368" s="2"/>
      <c r="U368" s="2"/>
      <c r="V368" s="2"/>
      <c r="W368" s="2"/>
      <c r="X368" s="2"/>
      <c r="Y368" s="2"/>
      <c r="Z368" s="2"/>
      <c r="AA368" s="2"/>
      <c r="AB368" s="2"/>
      <c r="AC368" s="2"/>
      <c r="AD368" s="2"/>
      <c r="AE368" s="2"/>
      <c r="AF368" s="2"/>
      <c r="AG368" s="2"/>
      <c r="AH368" s="2"/>
      <c r="AI368" s="2"/>
      <c r="AJ368" s="2"/>
    </row>
    <row r="369" spans="17:36" ht="22.5" hidden="1" customHeight="1">
      <c r="Q369" s="2"/>
      <c r="R369" s="2"/>
      <c r="S369" s="2"/>
      <c r="T369" s="2"/>
      <c r="U369" s="2"/>
      <c r="V369" s="2"/>
      <c r="W369" s="2"/>
      <c r="X369" s="2"/>
      <c r="Y369" s="2"/>
      <c r="Z369" s="2"/>
      <c r="AA369" s="2"/>
      <c r="AB369" s="2"/>
      <c r="AC369" s="2"/>
      <c r="AD369" s="2"/>
      <c r="AE369" s="2"/>
      <c r="AF369" s="2"/>
      <c r="AG369" s="2"/>
      <c r="AH369" s="2"/>
      <c r="AI369" s="2"/>
      <c r="AJ369" s="2"/>
    </row>
    <row r="370" spans="17:36" ht="22.5" hidden="1" customHeight="1">
      <c r="Q370" s="2"/>
      <c r="R370" s="2"/>
      <c r="S370" s="2"/>
      <c r="T370" s="2"/>
      <c r="U370" s="2"/>
      <c r="V370" s="2"/>
      <c r="W370" s="2"/>
      <c r="X370" s="2"/>
      <c r="Y370" s="2"/>
      <c r="Z370" s="2"/>
      <c r="AA370" s="2"/>
      <c r="AB370" s="2"/>
      <c r="AC370" s="2"/>
      <c r="AD370" s="2"/>
      <c r="AE370" s="2"/>
      <c r="AF370" s="2"/>
      <c r="AG370" s="2"/>
      <c r="AH370" s="2"/>
      <c r="AI370" s="2"/>
      <c r="AJ370" s="2"/>
    </row>
    <row r="371" spans="17:36" ht="22.5" hidden="1" customHeight="1">
      <c r="Q371" s="2"/>
      <c r="R371" s="2"/>
      <c r="S371" s="2"/>
      <c r="T371" s="2"/>
      <c r="U371" s="2"/>
      <c r="V371" s="2"/>
      <c r="W371" s="2"/>
      <c r="X371" s="2"/>
      <c r="Y371" s="2"/>
      <c r="Z371" s="2"/>
      <c r="AA371" s="2"/>
      <c r="AB371" s="2"/>
      <c r="AC371" s="2"/>
      <c r="AD371" s="2"/>
      <c r="AE371" s="2"/>
      <c r="AF371" s="2"/>
      <c r="AG371" s="2"/>
      <c r="AH371" s="2"/>
      <c r="AI371" s="2"/>
      <c r="AJ371" s="2"/>
    </row>
    <row r="372" spans="17:36" ht="22.5" hidden="1" customHeight="1">
      <c r="Q372" s="2"/>
      <c r="R372" s="2"/>
      <c r="S372" s="2"/>
      <c r="T372" s="2"/>
      <c r="U372" s="2"/>
      <c r="V372" s="2"/>
      <c r="W372" s="2"/>
      <c r="X372" s="2"/>
      <c r="Y372" s="2"/>
      <c r="Z372" s="2"/>
      <c r="AA372" s="2"/>
      <c r="AB372" s="2"/>
      <c r="AC372" s="2"/>
      <c r="AD372" s="2"/>
      <c r="AE372" s="2"/>
      <c r="AF372" s="2"/>
      <c r="AG372" s="2"/>
      <c r="AH372" s="2"/>
      <c r="AI372" s="2"/>
      <c r="AJ372" s="2"/>
    </row>
    <row r="373" spans="17:36" ht="22.5" hidden="1" customHeight="1">
      <c r="Q373" s="2"/>
      <c r="R373" s="2"/>
      <c r="S373" s="2"/>
      <c r="T373" s="2"/>
      <c r="U373" s="2"/>
      <c r="V373" s="2"/>
      <c r="W373" s="2"/>
      <c r="X373" s="2"/>
      <c r="Y373" s="2"/>
      <c r="Z373" s="2"/>
      <c r="AA373" s="2"/>
      <c r="AB373" s="2"/>
      <c r="AC373" s="2"/>
      <c r="AD373" s="2"/>
      <c r="AE373" s="2"/>
      <c r="AF373" s="2"/>
      <c r="AG373" s="2"/>
      <c r="AH373" s="2"/>
      <c r="AI373" s="2"/>
      <c r="AJ373" s="2"/>
    </row>
    <row r="374" spans="17:36" ht="22.5" hidden="1" customHeight="1">
      <c r="Q374" s="2"/>
      <c r="R374" s="2"/>
      <c r="S374" s="2"/>
      <c r="T374" s="2"/>
      <c r="U374" s="2"/>
      <c r="V374" s="2"/>
      <c r="W374" s="2"/>
      <c r="X374" s="2"/>
      <c r="Y374" s="2"/>
      <c r="Z374" s="2"/>
      <c r="AA374" s="2"/>
      <c r="AB374" s="2"/>
      <c r="AC374" s="2"/>
      <c r="AD374" s="2"/>
      <c r="AE374" s="2"/>
      <c r="AF374" s="2"/>
      <c r="AG374" s="2"/>
      <c r="AH374" s="2"/>
      <c r="AI374" s="2"/>
      <c r="AJ374" s="2"/>
    </row>
    <row r="375" spans="17:36" ht="22.5" hidden="1" customHeight="1">
      <c r="Q375" s="2"/>
      <c r="R375" s="2"/>
      <c r="S375" s="2"/>
      <c r="T375" s="2"/>
      <c r="U375" s="2"/>
      <c r="V375" s="2"/>
      <c r="W375" s="2"/>
      <c r="X375" s="2"/>
      <c r="Y375" s="2"/>
      <c r="Z375" s="2"/>
      <c r="AA375" s="2"/>
      <c r="AB375" s="2"/>
      <c r="AC375" s="2"/>
      <c r="AD375" s="2"/>
      <c r="AE375" s="2"/>
      <c r="AF375" s="2"/>
      <c r="AG375" s="2"/>
      <c r="AH375" s="2"/>
      <c r="AI375" s="2"/>
      <c r="AJ375" s="2"/>
    </row>
    <row r="376" spans="17:36" ht="22.5" hidden="1" customHeight="1">
      <c r="Q376" s="2"/>
      <c r="R376" s="2"/>
      <c r="S376" s="2"/>
      <c r="T376" s="2"/>
      <c r="U376" s="2"/>
      <c r="V376" s="2"/>
      <c r="W376" s="2"/>
      <c r="X376" s="2"/>
      <c r="Y376" s="2"/>
      <c r="Z376" s="2"/>
      <c r="AA376" s="2"/>
      <c r="AB376" s="2"/>
      <c r="AC376" s="2"/>
      <c r="AD376" s="2"/>
      <c r="AE376" s="2"/>
      <c r="AF376" s="2"/>
      <c r="AG376" s="2"/>
      <c r="AH376" s="2"/>
      <c r="AI376" s="2"/>
      <c r="AJ376" s="2"/>
    </row>
    <row r="377" spans="17:36" ht="22.5" hidden="1" customHeight="1">
      <c r="Q377" s="2"/>
      <c r="R377" s="2"/>
      <c r="S377" s="2"/>
      <c r="T377" s="2"/>
      <c r="U377" s="2"/>
      <c r="V377" s="2"/>
      <c r="W377" s="2"/>
      <c r="X377" s="2"/>
      <c r="Y377" s="2"/>
      <c r="Z377" s="2"/>
      <c r="AA377" s="2"/>
      <c r="AB377" s="2"/>
      <c r="AC377" s="2"/>
      <c r="AD377" s="2"/>
      <c r="AE377" s="2"/>
      <c r="AF377" s="2"/>
      <c r="AG377" s="2"/>
      <c r="AH377" s="2"/>
      <c r="AI377" s="2"/>
      <c r="AJ377" s="2"/>
    </row>
    <row r="378" spans="17:36" ht="22.5" hidden="1" customHeight="1">
      <c r="Q378" s="2"/>
      <c r="R378" s="2"/>
      <c r="S378" s="2"/>
      <c r="T378" s="2"/>
      <c r="U378" s="2"/>
      <c r="V378" s="2"/>
      <c r="W378" s="2"/>
      <c r="X378" s="2"/>
      <c r="Y378" s="2"/>
      <c r="Z378" s="2"/>
      <c r="AA378" s="2"/>
      <c r="AB378" s="2"/>
      <c r="AC378" s="2"/>
      <c r="AD378" s="2"/>
      <c r="AE378" s="2"/>
      <c r="AF378" s="2"/>
      <c r="AG378" s="2"/>
      <c r="AH378" s="2"/>
      <c r="AI378" s="2"/>
      <c r="AJ378" s="2"/>
    </row>
    <row r="379" spans="17:36" ht="22.5" hidden="1" customHeight="1">
      <c r="Q379" s="2"/>
      <c r="R379" s="2"/>
      <c r="S379" s="2"/>
      <c r="T379" s="2"/>
      <c r="U379" s="2"/>
      <c r="V379" s="2"/>
      <c r="W379" s="2"/>
      <c r="X379" s="2"/>
      <c r="Y379" s="2"/>
      <c r="Z379" s="2"/>
      <c r="AA379" s="2"/>
      <c r="AB379" s="2"/>
      <c r="AC379" s="2"/>
      <c r="AD379" s="2"/>
      <c r="AE379" s="2"/>
      <c r="AF379" s="2"/>
      <c r="AG379" s="2"/>
      <c r="AH379" s="2"/>
      <c r="AI379" s="2"/>
      <c r="AJ379" s="2"/>
    </row>
    <row r="380" spans="17:36" ht="22.5" hidden="1" customHeight="1">
      <c r="Q380" s="2"/>
      <c r="R380" s="2"/>
      <c r="S380" s="2"/>
      <c r="T380" s="2"/>
      <c r="U380" s="2"/>
      <c r="V380" s="2"/>
      <c r="W380" s="2"/>
      <c r="X380" s="2"/>
      <c r="Y380" s="2"/>
      <c r="Z380" s="2"/>
      <c r="AA380" s="2"/>
      <c r="AB380" s="2"/>
      <c r="AC380" s="2"/>
      <c r="AD380" s="2"/>
      <c r="AE380" s="2"/>
      <c r="AF380" s="2"/>
      <c r="AG380" s="2"/>
      <c r="AH380" s="2"/>
      <c r="AI380" s="2"/>
      <c r="AJ380" s="2"/>
    </row>
    <row r="381" spans="17:36" ht="22.5" hidden="1" customHeight="1">
      <c r="Q381" s="2"/>
      <c r="R381" s="2"/>
      <c r="S381" s="2"/>
      <c r="T381" s="2"/>
      <c r="U381" s="2"/>
      <c r="V381" s="2"/>
      <c r="W381" s="2"/>
      <c r="X381" s="2"/>
      <c r="Y381" s="2"/>
      <c r="Z381" s="2"/>
      <c r="AA381" s="2"/>
      <c r="AB381" s="2"/>
      <c r="AC381" s="2"/>
      <c r="AD381" s="2"/>
      <c r="AE381" s="2"/>
      <c r="AF381" s="2"/>
      <c r="AG381" s="2"/>
      <c r="AH381" s="2"/>
      <c r="AI381" s="2"/>
      <c r="AJ381" s="2"/>
    </row>
    <row r="382" spans="17:36" ht="22.5" hidden="1" customHeight="1">
      <c r="Q382" s="2"/>
      <c r="R382" s="2"/>
      <c r="S382" s="2"/>
      <c r="T382" s="2"/>
      <c r="U382" s="2"/>
      <c r="V382" s="2"/>
      <c r="W382" s="2"/>
      <c r="X382" s="2"/>
      <c r="Y382" s="2"/>
      <c r="Z382" s="2"/>
      <c r="AA382" s="2"/>
      <c r="AB382" s="2"/>
      <c r="AC382" s="2"/>
      <c r="AD382" s="2"/>
      <c r="AE382" s="2"/>
      <c r="AF382" s="2"/>
      <c r="AG382" s="2"/>
      <c r="AH382" s="2"/>
      <c r="AI382" s="2"/>
      <c r="AJ382" s="2"/>
    </row>
    <row r="383" spans="17:36" ht="22.5" hidden="1" customHeight="1">
      <c r="Q383" s="2"/>
      <c r="R383" s="2"/>
      <c r="S383" s="2"/>
      <c r="T383" s="2"/>
      <c r="U383" s="2"/>
      <c r="V383" s="2"/>
      <c r="W383" s="2"/>
      <c r="X383" s="2"/>
      <c r="Y383" s="2"/>
      <c r="Z383" s="2"/>
      <c r="AA383" s="2"/>
      <c r="AB383" s="2"/>
      <c r="AC383" s="2"/>
      <c r="AD383" s="2"/>
      <c r="AE383" s="2"/>
      <c r="AF383" s="2"/>
      <c r="AG383" s="2"/>
      <c r="AH383" s="2"/>
      <c r="AI383" s="2"/>
      <c r="AJ383" s="2"/>
    </row>
    <row r="384" spans="17:36" ht="22.5" hidden="1" customHeight="1">
      <c r="Q384" s="2"/>
      <c r="R384" s="2"/>
      <c r="S384" s="2"/>
      <c r="T384" s="2"/>
      <c r="U384" s="2"/>
      <c r="V384" s="2"/>
      <c r="W384" s="2"/>
      <c r="X384" s="2"/>
      <c r="Y384" s="2"/>
      <c r="Z384" s="2"/>
      <c r="AA384" s="2"/>
      <c r="AB384" s="2"/>
      <c r="AC384" s="2"/>
      <c r="AD384" s="2"/>
      <c r="AE384" s="2"/>
      <c r="AF384" s="2"/>
      <c r="AG384" s="2"/>
      <c r="AH384" s="2"/>
      <c r="AI384" s="2"/>
      <c r="AJ384" s="2"/>
    </row>
    <row r="385" spans="17:36" ht="22.5" hidden="1" customHeight="1">
      <c r="Q385" s="2"/>
      <c r="R385" s="2"/>
      <c r="S385" s="2"/>
      <c r="T385" s="2"/>
      <c r="U385" s="2"/>
      <c r="V385" s="2"/>
      <c r="W385" s="2"/>
      <c r="X385" s="2"/>
      <c r="Y385" s="2"/>
      <c r="Z385" s="2"/>
      <c r="AA385" s="2"/>
      <c r="AB385" s="2"/>
      <c r="AC385" s="2"/>
      <c r="AD385" s="2"/>
      <c r="AE385" s="2"/>
      <c r="AF385" s="2"/>
      <c r="AG385" s="2"/>
      <c r="AH385" s="2"/>
      <c r="AI385" s="2"/>
      <c r="AJ385" s="2"/>
    </row>
    <row r="386" spans="17:36" ht="22.5" hidden="1" customHeight="1">
      <c r="Q386" s="2"/>
      <c r="R386" s="2"/>
      <c r="S386" s="2"/>
      <c r="T386" s="2"/>
      <c r="U386" s="2"/>
      <c r="V386" s="2"/>
      <c r="W386" s="2"/>
      <c r="X386" s="2"/>
      <c r="Y386" s="2"/>
      <c r="Z386" s="2"/>
      <c r="AA386" s="2"/>
      <c r="AB386" s="2"/>
      <c r="AC386" s="2"/>
      <c r="AD386" s="2"/>
      <c r="AE386" s="2"/>
      <c r="AF386" s="2"/>
      <c r="AG386" s="2"/>
      <c r="AH386" s="2"/>
      <c r="AI386" s="2"/>
      <c r="AJ386" s="2"/>
    </row>
    <row r="387" spans="17:36" ht="22.5" hidden="1" customHeight="1">
      <c r="Q387" s="2"/>
      <c r="R387" s="2"/>
      <c r="S387" s="2"/>
      <c r="T387" s="2"/>
      <c r="U387" s="2"/>
      <c r="V387" s="2"/>
      <c r="W387" s="2"/>
      <c r="X387" s="2"/>
      <c r="Y387" s="2"/>
      <c r="Z387" s="2"/>
      <c r="AA387" s="2"/>
      <c r="AB387" s="2"/>
      <c r="AC387" s="2"/>
      <c r="AD387" s="2"/>
      <c r="AE387" s="2"/>
      <c r="AF387" s="2"/>
      <c r="AG387" s="2"/>
      <c r="AH387" s="2"/>
      <c r="AI387" s="2"/>
      <c r="AJ387" s="2"/>
    </row>
    <row r="388" spans="17:36" ht="22.5" hidden="1" customHeight="1">
      <c r="Q388" s="2"/>
      <c r="R388" s="2"/>
      <c r="S388" s="2"/>
      <c r="T388" s="2"/>
      <c r="U388" s="2"/>
      <c r="V388" s="2"/>
      <c r="W388" s="2"/>
      <c r="X388" s="2"/>
      <c r="Y388" s="2"/>
      <c r="Z388" s="2"/>
      <c r="AA388" s="2"/>
      <c r="AB388" s="2"/>
      <c r="AC388" s="2"/>
      <c r="AD388" s="2"/>
      <c r="AE388" s="2"/>
      <c r="AF388" s="2"/>
      <c r="AG388" s="2"/>
      <c r="AH388" s="2"/>
      <c r="AI388" s="2"/>
      <c r="AJ388" s="2"/>
    </row>
    <row r="389" spans="17:36" ht="22.5" hidden="1" customHeight="1">
      <c r="Q389" s="2"/>
      <c r="R389" s="2"/>
      <c r="S389" s="2"/>
      <c r="T389" s="2"/>
      <c r="U389" s="2"/>
      <c r="V389" s="2"/>
      <c r="W389" s="2"/>
      <c r="X389" s="2"/>
      <c r="Y389" s="2"/>
      <c r="Z389" s="2"/>
      <c r="AA389" s="2"/>
      <c r="AB389" s="2"/>
      <c r="AC389" s="2"/>
      <c r="AD389" s="2"/>
      <c r="AE389" s="2"/>
      <c r="AF389" s="2"/>
      <c r="AG389" s="2"/>
      <c r="AH389" s="2"/>
      <c r="AI389" s="2"/>
      <c r="AJ389" s="2"/>
    </row>
    <row r="390" spans="17:36" ht="22.5" hidden="1" customHeight="1">
      <c r="Q390" s="2"/>
      <c r="R390" s="2"/>
      <c r="S390" s="2"/>
      <c r="T390" s="2"/>
      <c r="U390" s="2"/>
      <c r="V390" s="2"/>
      <c r="W390" s="2"/>
      <c r="X390" s="2"/>
      <c r="Y390" s="2"/>
      <c r="Z390" s="2"/>
      <c r="AA390" s="2"/>
      <c r="AB390" s="2"/>
      <c r="AC390" s="2"/>
      <c r="AD390" s="2"/>
      <c r="AE390" s="2"/>
      <c r="AF390" s="2"/>
      <c r="AG390" s="2"/>
      <c r="AH390" s="2"/>
      <c r="AI390" s="2"/>
      <c r="AJ390" s="2"/>
    </row>
    <row r="391" spans="17:36" ht="22.5" hidden="1" customHeight="1">
      <c r="Q391" s="2"/>
      <c r="R391" s="2"/>
      <c r="S391" s="2"/>
      <c r="T391" s="2"/>
      <c r="U391" s="2"/>
      <c r="V391" s="2"/>
      <c r="W391" s="2"/>
      <c r="X391" s="2"/>
      <c r="Y391" s="2"/>
      <c r="Z391" s="2"/>
      <c r="AA391" s="2"/>
      <c r="AB391" s="2"/>
      <c r="AC391" s="2"/>
      <c r="AD391" s="2"/>
      <c r="AE391" s="2"/>
      <c r="AF391" s="2"/>
      <c r="AG391" s="2"/>
      <c r="AH391" s="2"/>
      <c r="AI391" s="2"/>
      <c r="AJ391" s="2"/>
    </row>
    <row r="392" spans="17:36" ht="22.5" hidden="1" customHeight="1">
      <c r="Q392" s="2"/>
      <c r="R392" s="2"/>
      <c r="S392" s="2"/>
      <c r="T392" s="2"/>
      <c r="U392" s="2"/>
      <c r="V392" s="2"/>
      <c r="W392" s="2"/>
      <c r="X392" s="2"/>
      <c r="Y392" s="2"/>
      <c r="Z392" s="2"/>
      <c r="AA392" s="2"/>
      <c r="AB392" s="2"/>
      <c r="AC392" s="2"/>
      <c r="AD392" s="2"/>
      <c r="AE392" s="2"/>
      <c r="AF392" s="2"/>
      <c r="AG392" s="2"/>
      <c r="AH392" s="2"/>
      <c r="AI392" s="2"/>
      <c r="AJ392" s="2"/>
    </row>
    <row r="393" spans="17:36" ht="22.5" hidden="1" customHeight="1">
      <c r="Q393" s="2"/>
      <c r="R393" s="2"/>
      <c r="S393" s="2"/>
      <c r="T393" s="2"/>
      <c r="U393" s="2"/>
      <c r="V393" s="2"/>
      <c r="W393" s="2"/>
      <c r="X393" s="2"/>
      <c r="Y393" s="2"/>
      <c r="Z393" s="2"/>
      <c r="AA393" s="2"/>
      <c r="AB393" s="2"/>
      <c r="AC393" s="2"/>
      <c r="AD393" s="2"/>
      <c r="AE393" s="2"/>
      <c r="AF393" s="2"/>
      <c r="AG393" s="2"/>
      <c r="AH393" s="2"/>
      <c r="AI393" s="2"/>
      <c r="AJ393" s="2"/>
    </row>
    <row r="394" spans="17:36" ht="22.5" hidden="1" customHeight="1">
      <c r="Q394" s="2"/>
      <c r="R394" s="2"/>
      <c r="S394" s="2"/>
      <c r="T394" s="2"/>
      <c r="U394" s="2"/>
      <c r="V394" s="2"/>
      <c r="W394" s="2"/>
      <c r="X394" s="2"/>
      <c r="Y394" s="2"/>
      <c r="Z394" s="2"/>
      <c r="AA394" s="2"/>
      <c r="AB394" s="2"/>
      <c r="AC394" s="2"/>
      <c r="AD394" s="2"/>
      <c r="AE394" s="2"/>
      <c r="AF394" s="2"/>
      <c r="AG394" s="2"/>
      <c r="AH394" s="2"/>
      <c r="AI394" s="2"/>
      <c r="AJ394" s="2"/>
    </row>
    <row r="395" spans="17:36" ht="22.5" hidden="1" customHeight="1">
      <c r="Q395" s="2"/>
      <c r="R395" s="2"/>
      <c r="S395" s="2"/>
      <c r="T395" s="2"/>
      <c r="U395" s="2"/>
      <c r="V395" s="2"/>
      <c r="W395" s="2"/>
      <c r="X395" s="2"/>
      <c r="Y395" s="2"/>
      <c r="Z395" s="2"/>
      <c r="AA395" s="2"/>
      <c r="AB395" s="2"/>
      <c r="AC395" s="2"/>
      <c r="AD395" s="2"/>
      <c r="AE395" s="2"/>
      <c r="AF395" s="2"/>
      <c r="AG395" s="2"/>
      <c r="AH395" s="2"/>
      <c r="AI395" s="2"/>
      <c r="AJ395" s="2"/>
    </row>
    <row r="396" spans="17:36" ht="22.5" hidden="1" customHeight="1">
      <c r="Q396" s="2"/>
      <c r="R396" s="2"/>
      <c r="S396" s="2"/>
      <c r="T396" s="2"/>
      <c r="U396" s="2"/>
      <c r="V396" s="2"/>
      <c r="W396" s="2"/>
      <c r="X396" s="2"/>
      <c r="Y396" s="2"/>
      <c r="Z396" s="2"/>
      <c r="AA396" s="2"/>
      <c r="AB396" s="2"/>
      <c r="AC396" s="2"/>
      <c r="AD396" s="2"/>
      <c r="AE396" s="2"/>
      <c r="AF396" s="2"/>
      <c r="AG396" s="2"/>
      <c r="AH396" s="2"/>
      <c r="AI396" s="2"/>
      <c r="AJ396" s="2"/>
    </row>
    <row r="397" spans="17:36" ht="22.5" hidden="1" customHeight="1">
      <c r="Q397" s="2"/>
      <c r="R397" s="2"/>
      <c r="S397" s="2"/>
      <c r="T397" s="2"/>
      <c r="U397" s="2"/>
      <c r="V397" s="2"/>
      <c r="W397" s="2"/>
      <c r="X397" s="2"/>
      <c r="Y397" s="2"/>
      <c r="Z397" s="2"/>
      <c r="AA397" s="2"/>
      <c r="AB397" s="2"/>
      <c r="AC397" s="2"/>
      <c r="AD397" s="2"/>
      <c r="AE397" s="2"/>
      <c r="AF397" s="2"/>
      <c r="AG397" s="2"/>
      <c r="AH397" s="2"/>
      <c r="AI397" s="2"/>
      <c r="AJ397" s="2"/>
    </row>
    <row r="398" spans="17:36" ht="22.5" hidden="1" customHeight="1">
      <c r="Q398" s="2"/>
      <c r="R398" s="2"/>
      <c r="S398" s="2"/>
      <c r="T398" s="2"/>
      <c r="U398" s="2"/>
      <c r="V398" s="2"/>
      <c r="W398" s="2"/>
      <c r="X398" s="2"/>
      <c r="Y398" s="2"/>
      <c r="Z398" s="2"/>
      <c r="AA398" s="2"/>
      <c r="AB398" s="2"/>
      <c r="AC398" s="2"/>
      <c r="AD398" s="2"/>
      <c r="AE398" s="2"/>
      <c r="AF398" s="2"/>
      <c r="AG398" s="2"/>
      <c r="AH398" s="2"/>
      <c r="AI398" s="2"/>
      <c r="AJ398" s="2"/>
    </row>
    <row r="399" spans="17:36" ht="22.5" hidden="1" customHeight="1">
      <c r="Q399" s="2"/>
      <c r="R399" s="2"/>
      <c r="S399" s="2"/>
      <c r="T399" s="2"/>
      <c r="U399" s="2"/>
      <c r="V399" s="2"/>
      <c r="W399" s="2"/>
      <c r="X399" s="2"/>
      <c r="Y399" s="2"/>
      <c r="Z399" s="2"/>
      <c r="AA399" s="2"/>
      <c r="AB399" s="2"/>
      <c r="AC399" s="2"/>
      <c r="AD399" s="2"/>
      <c r="AE399" s="2"/>
      <c r="AF399" s="2"/>
      <c r="AG399" s="2"/>
      <c r="AH399" s="2"/>
      <c r="AI399" s="2"/>
      <c r="AJ399" s="2"/>
    </row>
    <row r="400" spans="17:36" ht="22.5" hidden="1" customHeight="1">
      <c r="Q400" s="2"/>
      <c r="R400" s="2"/>
      <c r="S400" s="2"/>
      <c r="T400" s="2"/>
      <c r="U400" s="2"/>
      <c r="V400" s="2"/>
      <c r="W400" s="2"/>
      <c r="X400" s="2"/>
      <c r="Y400" s="2"/>
      <c r="Z400" s="2"/>
      <c r="AA400" s="2"/>
      <c r="AB400" s="2"/>
      <c r="AC400" s="2"/>
      <c r="AD400" s="2"/>
      <c r="AE400" s="2"/>
      <c r="AF400" s="2"/>
      <c r="AG400" s="2"/>
      <c r="AH400" s="2"/>
      <c r="AI400" s="2"/>
      <c r="AJ400" s="2"/>
    </row>
    <row r="401" spans="17:36" ht="22.5" hidden="1" customHeight="1">
      <c r="Q401" s="2"/>
      <c r="R401" s="2"/>
      <c r="S401" s="2"/>
      <c r="T401" s="2"/>
      <c r="U401" s="2"/>
      <c r="V401" s="2"/>
      <c r="W401" s="2"/>
      <c r="X401" s="2"/>
      <c r="Y401" s="2"/>
      <c r="Z401" s="2"/>
      <c r="AA401" s="2"/>
      <c r="AB401" s="2"/>
      <c r="AC401" s="2"/>
      <c r="AD401" s="2"/>
      <c r="AE401" s="2"/>
      <c r="AF401" s="2"/>
      <c r="AG401" s="2"/>
      <c r="AH401" s="2"/>
      <c r="AI401" s="2"/>
      <c r="AJ401" s="2"/>
    </row>
    <row r="402" spans="17:36" ht="22.5" hidden="1" customHeight="1">
      <c r="Q402" s="2"/>
      <c r="R402" s="2"/>
      <c r="S402" s="2"/>
      <c r="T402" s="2"/>
      <c r="U402" s="2"/>
      <c r="V402" s="2"/>
      <c r="W402" s="2"/>
      <c r="X402" s="2"/>
      <c r="Y402" s="2"/>
      <c r="Z402" s="2"/>
      <c r="AA402" s="2"/>
      <c r="AB402" s="2"/>
      <c r="AC402" s="2"/>
      <c r="AD402" s="2"/>
      <c r="AE402" s="2"/>
      <c r="AF402" s="2"/>
      <c r="AG402" s="2"/>
      <c r="AH402" s="2"/>
      <c r="AI402" s="2"/>
      <c r="AJ402" s="2"/>
    </row>
    <row r="403" spans="17:36" ht="22.5" hidden="1" customHeight="1">
      <c r="Q403" s="2"/>
      <c r="R403" s="2"/>
      <c r="S403" s="2"/>
      <c r="T403" s="2"/>
      <c r="U403" s="2"/>
      <c r="V403" s="2"/>
      <c r="W403" s="2"/>
      <c r="X403" s="2"/>
      <c r="Y403" s="2"/>
      <c r="Z403" s="2"/>
      <c r="AA403" s="2"/>
      <c r="AB403" s="2"/>
      <c r="AC403" s="2"/>
      <c r="AD403" s="2"/>
      <c r="AE403" s="2"/>
      <c r="AF403" s="2"/>
      <c r="AG403" s="2"/>
      <c r="AH403" s="2"/>
      <c r="AI403" s="2"/>
      <c r="AJ403" s="2"/>
    </row>
    <row r="404" spans="17:36" ht="22.5" hidden="1" customHeight="1">
      <c r="Q404" s="2"/>
      <c r="R404" s="2"/>
      <c r="S404" s="2"/>
      <c r="T404" s="2"/>
      <c r="U404" s="2"/>
      <c r="V404" s="2"/>
      <c r="W404" s="2"/>
      <c r="X404" s="2"/>
      <c r="Y404" s="2"/>
      <c r="Z404" s="2"/>
      <c r="AA404" s="2"/>
      <c r="AB404" s="2"/>
      <c r="AC404" s="2"/>
      <c r="AD404" s="2"/>
      <c r="AE404" s="2"/>
      <c r="AF404" s="2"/>
      <c r="AG404" s="2"/>
      <c r="AH404" s="2"/>
      <c r="AI404" s="2"/>
      <c r="AJ404" s="2"/>
    </row>
    <row r="405" spans="17:36" ht="22.5" hidden="1" customHeight="1">
      <c r="Q405" s="2"/>
      <c r="R405" s="2"/>
      <c r="S405" s="2"/>
      <c r="T405" s="2"/>
      <c r="U405" s="2"/>
      <c r="V405" s="2"/>
      <c r="W405" s="2"/>
      <c r="X405" s="2"/>
      <c r="Y405" s="2"/>
      <c r="Z405" s="2"/>
      <c r="AA405" s="2"/>
      <c r="AB405" s="2"/>
      <c r="AC405" s="2"/>
      <c r="AD405" s="2"/>
      <c r="AE405" s="2"/>
      <c r="AF405" s="2"/>
      <c r="AG405" s="2"/>
      <c r="AH405" s="2"/>
      <c r="AI405" s="2"/>
      <c r="AJ405" s="2"/>
    </row>
    <row r="406" spans="17:36" ht="22.5" hidden="1" customHeight="1">
      <c r="Q406" s="2"/>
      <c r="R406" s="2"/>
      <c r="S406" s="2"/>
      <c r="T406" s="2"/>
      <c r="U406" s="2"/>
      <c r="V406" s="2"/>
      <c r="W406" s="2"/>
      <c r="X406" s="2"/>
      <c r="Y406" s="2"/>
      <c r="Z406" s="2"/>
      <c r="AA406" s="2"/>
      <c r="AB406" s="2"/>
      <c r="AC406" s="2"/>
      <c r="AD406" s="2"/>
      <c r="AE406" s="2"/>
      <c r="AF406" s="2"/>
      <c r="AG406" s="2"/>
      <c r="AH406" s="2"/>
      <c r="AI406" s="2"/>
      <c r="AJ406" s="2"/>
    </row>
    <row r="407" spans="17:36" ht="22.5" hidden="1" customHeight="1">
      <c r="Q407" s="2"/>
      <c r="R407" s="2"/>
      <c r="S407" s="2"/>
      <c r="T407" s="2"/>
      <c r="U407" s="2"/>
      <c r="V407" s="2"/>
      <c r="W407" s="2"/>
      <c r="X407" s="2"/>
      <c r="Y407" s="2"/>
      <c r="Z407" s="2"/>
      <c r="AA407" s="2"/>
      <c r="AB407" s="2"/>
      <c r="AC407" s="2"/>
      <c r="AD407" s="2"/>
      <c r="AE407" s="2"/>
      <c r="AF407" s="2"/>
      <c r="AG407" s="2"/>
      <c r="AH407" s="2"/>
      <c r="AI407" s="2"/>
      <c r="AJ407" s="2"/>
    </row>
    <row r="408" spans="17:36" ht="22.5" hidden="1" customHeight="1">
      <c r="Q408" s="2"/>
      <c r="R408" s="2"/>
      <c r="S408" s="2"/>
      <c r="T408" s="2"/>
      <c r="U408" s="2"/>
      <c r="V408" s="2"/>
      <c r="W408" s="2"/>
      <c r="X408" s="2"/>
      <c r="Y408" s="2"/>
      <c r="Z408" s="2"/>
      <c r="AA408" s="2"/>
      <c r="AB408" s="2"/>
      <c r="AC408" s="2"/>
      <c r="AD408" s="2"/>
      <c r="AE408" s="2"/>
      <c r="AF408" s="2"/>
      <c r="AG408" s="2"/>
      <c r="AH408" s="2"/>
      <c r="AI408" s="2"/>
      <c r="AJ408" s="2"/>
    </row>
    <row r="409" spans="17:36" ht="22.5" hidden="1" customHeight="1">
      <c r="Q409" s="2"/>
      <c r="R409" s="2"/>
      <c r="S409" s="2"/>
      <c r="T409" s="2"/>
      <c r="U409" s="2"/>
      <c r="V409" s="2"/>
      <c r="W409" s="2"/>
      <c r="X409" s="2"/>
      <c r="Y409" s="2"/>
      <c r="Z409" s="2"/>
      <c r="AA409" s="2"/>
      <c r="AB409" s="2"/>
      <c r="AC409" s="2"/>
      <c r="AD409" s="2"/>
      <c r="AE409" s="2"/>
      <c r="AF409" s="2"/>
      <c r="AG409" s="2"/>
      <c r="AH409" s="2"/>
      <c r="AI409" s="2"/>
      <c r="AJ409" s="2"/>
    </row>
    <row r="410" spans="17:36" ht="22.5" hidden="1" customHeight="1">
      <c r="Q410" s="2"/>
      <c r="R410" s="2"/>
      <c r="S410" s="2"/>
      <c r="T410" s="2"/>
      <c r="U410" s="2"/>
      <c r="V410" s="2"/>
      <c r="W410" s="2"/>
      <c r="X410" s="2"/>
      <c r="Y410" s="2"/>
      <c r="Z410" s="2"/>
      <c r="AA410" s="2"/>
      <c r="AB410" s="2"/>
      <c r="AC410" s="2"/>
      <c r="AD410" s="2"/>
      <c r="AE410" s="2"/>
      <c r="AF410" s="2"/>
      <c r="AG410" s="2"/>
      <c r="AH410" s="2"/>
      <c r="AI410" s="2"/>
      <c r="AJ410" s="2"/>
    </row>
    <row r="411" spans="17:36" ht="22.5" hidden="1" customHeight="1">
      <c r="Q411" s="2"/>
      <c r="R411" s="2"/>
      <c r="S411" s="2"/>
      <c r="T411" s="2"/>
      <c r="U411" s="2"/>
      <c r="V411" s="2"/>
      <c r="W411" s="2"/>
      <c r="X411" s="2"/>
      <c r="Y411" s="2"/>
      <c r="Z411" s="2"/>
      <c r="AA411" s="2"/>
      <c r="AB411" s="2"/>
      <c r="AC411" s="2"/>
      <c r="AD411" s="2"/>
      <c r="AE411" s="2"/>
      <c r="AF411" s="2"/>
      <c r="AG411" s="2"/>
      <c r="AH411" s="2"/>
      <c r="AI411" s="2"/>
      <c r="AJ411" s="2"/>
    </row>
    <row r="412" spans="17:36" ht="22.5" hidden="1" customHeight="1">
      <c r="Q412" s="2"/>
      <c r="R412" s="2"/>
      <c r="S412" s="2"/>
      <c r="T412" s="2"/>
      <c r="U412" s="2"/>
      <c r="V412" s="2"/>
      <c r="W412" s="2"/>
      <c r="X412" s="2"/>
      <c r="Y412" s="2"/>
      <c r="Z412" s="2"/>
      <c r="AA412" s="2"/>
      <c r="AB412" s="2"/>
      <c r="AC412" s="2"/>
      <c r="AD412" s="2"/>
      <c r="AE412" s="2"/>
      <c r="AF412" s="2"/>
      <c r="AG412" s="2"/>
      <c r="AH412" s="2"/>
      <c r="AI412" s="2"/>
      <c r="AJ412" s="2"/>
    </row>
    <row r="413" spans="17:36" ht="22.5" hidden="1" customHeight="1">
      <c r="Q413" s="2"/>
      <c r="R413" s="2"/>
      <c r="S413" s="2"/>
      <c r="T413" s="2"/>
      <c r="U413" s="2"/>
      <c r="V413" s="2"/>
      <c r="W413" s="2"/>
      <c r="X413" s="2"/>
      <c r="Y413" s="2"/>
      <c r="Z413" s="2"/>
      <c r="AA413" s="2"/>
      <c r="AB413" s="2"/>
      <c r="AC413" s="2"/>
      <c r="AD413" s="2"/>
      <c r="AE413" s="2"/>
      <c r="AF413" s="2"/>
      <c r="AG413" s="2"/>
      <c r="AH413" s="2"/>
      <c r="AI413" s="2"/>
      <c r="AJ413" s="2"/>
    </row>
    <row r="414" spans="17:36" ht="22.5" hidden="1" customHeight="1">
      <c r="Q414" s="2"/>
      <c r="R414" s="2"/>
      <c r="S414" s="2"/>
      <c r="T414" s="2"/>
      <c r="U414" s="2"/>
      <c r="V414" s="2"/>
      <c r="W414" s="2"/>
      <c r="X414" s="2"/>
      <c r="Y414" s="2"/>
      <c r="Z414" s="2"/>
      <c r="AA414" s="2"/>
      <c r="AB414" s="2"/>
      <c r="AC414" s="2"/>
      <c r="AD414" s="2"/>
      <c r="AE414" s="2"/>
      <c r="AF414" s="2"/>
      <c r="AG414" s="2"/>
      <c r="AH414" s="2"/>
      <c r="AI414" s="2"/>
      <c r="AJ414" s="2"/>
    </row>
    <row r="415" spans="17:36" ht="22.5" hidden="1" customHeight="1">
      <c r="Q415" s="2"/>
      <c r="R415" s="2"/>
      <c r="S415" s="2"/>
      <c r="T415" s="2"/>
      <c r="U415" s="2"/>
      <c r="V415" s="2"/>
      <c r="W415" s="2"/>
      <c r="X415" s="2"/>
      <c r="Y415" s="2"/>
      <c r="Z415" s="2"/>
      <c r="AA415" s="2"/>
      <c r="AB415" s="2"/>
      <c r="AC415" s="2"/>
      <c r="AD415" s="2"/>
      <c r="AE415" s="2"/>
      <c r="AF415" s="2"/>
      <c r="AG415" s="2"/>
      <c r="AH415" s="2"/>
      <c r="AI415" s="2"/>
      <c r="AJ415" s="2"/>
    </row>
    <row r="416" spans="17:36" ht="22.5" hidden="1" customHeight="1">
      <c r="Q416" s="2"/>
      <c r="R416" s="2"/>
      <c r="S416" s="2"/>
      <c r="T416" s="2"/>
      <c r="U416" s="2"/>
      <c r="V416" s="2"/>
      <c r="W416" s="2"/>
      <c r="X416" s="2"/>
      <c r="Y416" s="2"/>
      <c r="Z416" s="2"/>
      <c r="AA416" s="2"/>
      <c r="AB416" s="2"/>
      <c r="AC416" s="2"/>
      <c r="AD416" s="2"/>
      <c r="AE416" s="2"/>
      <c r="AF416" s="2"/>
      <c r="AG416" s="2"/>
      <c r="AH416" s="2"/>
      <c r="AI416" s="2"/>
      <c r="AJ416" s="2"/>
    </row>
    <row r="417" spans="17:36" ht="22.5" hidden="1" customHeight="1">
      <c r="Q417" s="2"/>
      <c r="R417" s="2"/>
      <c r="S417" s="2"/>
      <c r="T417" s="2"/>
      <c r="U417" s="2"/>
      <c r="V417" s="2"/>
      <c r="W417" s="2"/>
      <c r="X417" s="2"/>
      <c r="Y417" s="2"/>
      <c r="Z417" s="2"/>
      <c r="AA417" s="2"/>
      <c r="AB417" s="2"/>
      <c r="AC417" s="2"/>
      <c r="AD417" s="2"/>
      <c r="AE417" s="2"/>
      <c r="AF417" s="2"/>
      <c r="AG417" s="2"/>
      <c r="AH417" s="2"/>
      <c r="AI417" s="2"/>
      <c r="AJ417" s="2"/>
    </row>
    <row r="418" spans="17:36" ht="22.5" hidden="1" customHeight="1">
      <c r="Q418" s="2"/>
      <c r="R418" s="2"/>
      <c r="S418" s="2"/>
      <c r="T418" s="2"/>
      <c r="U418" s="2"/>
      <c r="V418" s="2"/>
      <c r="W418" s="2"/>
      <c r="X418" s="2"/>
      <c r="Y418" s="2"/>
      <c r="Z418" s="2"/>
      <c r="AA418" s="2"/>
      <c r="AB418" s="2"/>
      <c r="AC418" s="2"/>
      <c r="AD418" s="2"/>
      <c r="AE418" s="2"/>
      <c r="AF418" s="2"/>
      <c r="AG418" s="2"/>
      <c r="AH418" s="2"/>
      <c r="AI418" s="2"/>
      <c r="AJ418" s="2"/>
    </row>
    <row r="419" spans="17:36" ht="22.5" hidden="1" customHeight="1">
      <c r="Q419" s="2"/>
      <c r="R419" s="2"/>
      <c r="S419" s="2"/>
      <c r="T419" s="2"/>
      <c r="U419" s="2"/>
      <c r="V419" s="2"/>
      <c r="W419" s="2"/>
      <c r="X419" s="2"/>
      <c r="Y419" s="2"/>
      <c r="Z419" s="2"/>
      <c r="AA419" s="2"/>
      <c r="AB419" s="2"/>
      <c r="AC419" s="2"/>
      <c r="AD419" s="2"/>
      <c r="AE419" s="2"/>
      <c r="AF419" s="2"/>
      <c r="AG419" s="2"/>
      <c r="AH419" s="2"/>
      <c r="AI419" s="2"/>
      <c r="AJ419" s="2"/>
    </row>
    <row r="420" spans="17:36" ht="22.5" hidden="1" customHeight="1">
      <c r="Q420" s="2"/>
      <c r="R420" s="2"/>
      <c r="S420" s="2"/>
      <c r="T420" s="2"/>
      <c r="U420" s="2"/>
      <c r="V420" s="2"/>
      <c r="W420" s="2"/>
      <c r="X420" s="2"/>
      <c r="Y420" s="2"/>
      <c r="Z420" s="2"/>
      <c r="AA420" s="2"/>
      <c r="AB420" s="2"/>
      <c r="AC420" s="2"/>
      <c r="AD420" s="2"/>
      <c r="AE420" s="2"/>
      <c r="AF420" s="2"/>
      <c r="AG420" s="2"/>
      <c r="AH420" s="2"/>
      <c r="AI420" s="2"/>
      <c r="AJ420" s="2"/>
    </row>
    <row r="421" spans="17:36" ht="22.5" hidden="1" customHeight="1">
      <c r="Q421" s="2"/>
      <c r="R421" s="2"/>
      <c r="S421" s="2"/>
      <c r="T421" s="2"/>
      <c r="U421" s="2"/>
      <c r="V421" s="2"/>
      <c r="W421" s="2"/>
      <c r="X421" s="2"/>
      <c r="Y421" s="2"/>
      <c r="Z421" s="2"/>
      <c r="AA421" s="2"/>
      <c r="AB421" s="2"/>
      <c r="AC421" s="2"/>
      <c r="AD421" s="2"/>
      <c r="AE421" s="2"/>
      <c r="AF421" s="2"/>
      <c r="AG421" s="2"/>
      <c r="AH421" s="2"/>
      <c r="AI421" s="2"/>
      <c r="AJ421" s="2"/>
    </row>
    <row r="422" spans="17:36" ht="22.5" hidden="1" customHeight="1">
      <c r="Q422" s="2"/>
      <c r="R422" s="2"/>
      <c r="S422" s="2"/>
      <c r="T422" s="2"/>
      <c r="U422" s="2"/>
      <c r="V422" s="2"/>
      <c r="W422" s="2"/>
      <c r="X422" s="2"/>
      <c r="Y422" s="2"/>
      <c r="Z422" s="2"/>
      <c r="AA422" s="2"/>
      <c r="AB422" s="2"/>
      <c r="AC422" s="2"/>
      <c r="AD422" s="2"/>
      <c r="AE422" s="2"/>
      <c r="AF422" s="2"/>
      <c r="AG422" s="2"/>
      <c r="AH422" s="2"/>
      <c r="AI422" s="2"/>
      <c r="AJ422" s="2"/>
    </row>
    <row r="423" spans="17:36" ht="22.5" hidden="1" customHeight="1">
      <c r="Q423" s="2"/>
      <c r="R423" s="2"/>
      <c r="S423" s="2"/>
      <c r="T423" s="2"/>
      <c r="U423" s="2"/>
      <c r="V423" s="2"/>
      <c r="W423" s="2"/>
      <c r="X423" s="2"/>
      <c r="Y423" s="2"/>
      <c r="Z423" s="2"/>
      <c r="AA423" s="2"/>
      <c r="AB423" s="2"/>
      <c r="AC423" s="2"/>
      <c r="AD423" s="2"/>
      <c r="AE423" s="2"/>
      <c r="AF423" s="2"/>
      <c r="AG423" s="2"/>
      <c r="AH423" s="2"/>
      <c r="AI423" s="2"/>
      <c r="AJ423" s="2"/>
    </row>
    <row r="424" spans="17:36" ht="22.5" hidden="1" customHeight="1">
      <c r="Q424" s="2"/>
      <c r="R424" s="2"/>
      <c r="S424" s="2"/>
      <c r="T424" s="2"/>
      <c r="U424" s="2"/>
      <c r="V424" s="2"/>
      <c r="W424" s="2"/>
      <c r="X424" s="2"/>
      <c r="Y424" s="2"/>
      <c r="Z424" s="2"/>
      <c r="AA424" s="2"/>
      <c r="AB424" s="2"/>
      <c r="AC424" s="2"/>
      <c r="AD424" s="2"/>
      <c r="AE424" s="2"/>
      <c r="AF424" s="2"/>
      <c r="AG424" s="2"/>
      <c r="AH424" s="2"/>
      <c r="AI424" s="2"/>
      <c r="AJ424" s="2"/>
    </row>
    <row r="425" spans="17:36" ht="22.5" hidden="1" customHeight="1">
      <c r="Q425" s="2"/>
      <c r="R425" s="2"/>
      <c r="S425" s="2"/>
      <c r="T425" s="2"/>
      <c r="U425" s="2"/>
      <c r="V425" s="2"/>
      <c r="W425" s="2"/>
      <c r="X425" s="2"/>
      <c r="Y425" s="2"/>
      <c r="Z425" s="2"/>
      <c r="AA425" s="2"/>
      <c r="AB425" s="2"/>
      <c r="AC425" s="2"/>
      <c r="AD425" s="2"/>
      <c r="AE425" s="2"/>
      <c r="AF425" s="2"/>
      <c r="AG425" s="2"/>
      <c r="AH425" s="2"/>
      <c r="AI425" s="2"/>
      <c r="AJ425" s="2"/>
    </row>
    <row r="426" spans="17:36" ht="22.5" hidden="1" customHeight="1">
      <c r="Q426" s="2"/>
      <c r="R426" s="2"/>
      <c r="S426" s="2"/>
      <c r="T426" s="2"/>
      <c r="U426" s="2"/>
      <c r="V426" s="2"/>
      <c r="W426" s="2"/>
      <c r="X426" s="2"/>
      <c r="Y426" s="2"/>
      <c r="Z426" s="2"/>
      <c r="AA426" s="2"/>
      <c r="AB426" s="2"/>
      <c r="AC426" s="2"/>
      <c r="AD426" s="2"/>
      <c r="AE426" s="2"/>
      <c r="AF426" s="2"/>
      <c r="AG426" s="2"/>
      <c r="AH426" s="2"/>
      <c r="AI426" s="2"/>
      <c r="AJ426" s="2"/>
    </row>
    <row r="427" spans="17:36" ht="22.5" hidden="1" customHeight="1">
      <c r="Q427" s="2"/>
      <c r="R427" s="2"/>
      <c r="S427" s="2"/>
      <c r="T427" s="2"/>
      <c r="U427" s="2"/>
      <c r="V427" s="2"/>
      <c r="W427" s="2"/>
      <c r="X427" s="2"/>
      <c r="Y427" s="2"/>
      <c r="Z427" s="2"/>
      <c r="AA427" s="2"/>
      <c r="AB427" s="2"/>
      <c r="AC427" s="2"/>
      <c r="AD427" s="2"/>
      <c r="AE427" s="2"/>
      <c r="AF427" s="2"/>
      <c r="AG427" s="2"/>
      <c r="AH427" s="2"/>
      <c r="AI427" s="2"/>
      <c r="AJ427" s="2"/>
    </row>
    <row r="428" spans="17:36" ht="22.5" hidden="1" customHeight="1">
      <c r="Q428" s="2"/>
      <c r="R428" s="2"/>
      <c r="S428" s="2"/>
      <c r="T428" s="2"/>
      <c r="U428" s="2"/>
      <c r="V428" s="2"/>
      <c r="W428" s="2"/>
      <c r="X428" s="2"/>
      <c r="Y428" s="2"/>
      <c r="Z428" s="2"/>
      <c r="AA428" s="2"/>
      <c r="AB428" s="2"/>
      <c r="AC428" s="2"/>
      <c r="AD428" s="2"/>
      <c r="AE428" s="2"/>
      <c r="AF428" s="2"/>
      <c r="AG428" s="2"/>
      <c r="AH428" s="2"/>
      <c r="AI428" s="2"/>
      <c r="AJ428" s="2"/>
    </row>
    <row r="429" spans="17:36" ht="22.5" hidden="1" customHeight="1">
      <c r="Q429" s="2"/>
      <c r="R429" s="2"/>
      <c r="S429" s="2"/>
      <c r="T429" s="2"/>
      <c r="U429" s="2"/>
      <c r="V429" s="2"/>
      <c r="W429" s="2"/>
      <c r="X429" s="2"/>
      <c r="Y429" s="2"/>
      <c r="Z429" s="2"/>
      <c r="AA429" s="2"/>
      <c r="AB429" s="2"/>
      <c r="AC429" s="2"/>
      <c r="AD429" s="2"/>
      <c r="AE429" s="2"/>
      <c r="AF429" s="2"/>
      <c r="AG429" s="2"/>
      <c r="AH429" s="2"/>
      <c r="AI429" s="2"/>
      <c r="AJ429" s="2"/>
    </row>
    <row r="430" spans="17:36" ht="22.5" hidden="1" customHeight="1">
      <c r="Q430" s="2"/>
      <c r="R430" s="2"/>
      <c r="S430" s="2"/>
      <c r="T430" s="2"/>
      <c r="U430" s="2"/>
      <c r="V430" s="2"/>
      <c r="W430" s="2"/>
      <c r="X430" s="2"/>
      <c r="Y430" s="2"/>
      <c r="Z430" s="2"/>
      <c r="AA430" s="2"/>
      <c r="AB430" s="2"/>
      <c r="AC430" s="2"/>
      <c r="AD430" s="2"/>
      <c r="AE430" s="2"/>
      <c r="AF430" s="2"/>
      <c r="AG430" s="2"/>
      <c r="AH430" s="2"/>
      <c r="AI430" s="2"/>
      <c r="AJ430" s="2"/>
    </row>
    <row r="431" spans="17:36" ht="22.5" hidden="1" customHeight="1">
      <c r="Q431" s="2"/>
      <c r="R431" s="2"/>
      <c r="S431" s="2"/>
      <c r="T431" s="2"/>
      <c r="U431" s="2"/>
      <c r="V431" s="2"/>
      <c r="W431" s="2"/>
      <c r="X431" s="2"/>
      <c r="Y431" s="2"/>
      <c r="Z431" s="2"/>
      <c r="AA431" s="2"/>
      <c r="AB431" s="2"/>
      <c r="AC431" s="2"/>
      <c r="AD431" s="2"/>
      <c r="AE431" s="2"/>
      <c r="AF431" s="2"/>
      <c r="AG431" s="2"/>
      <c r="AH431" s="2"/>
      <c r="AI431" s="2"/>
      <c r="AJ431" s="2"/>
    </row>
    <row r="432" spans="17:36" ht="22.5" hidden="1" customHeight="1">
      <c r="Q432" s="2"/>
      <c r="R432" s="2"/>
      <c r="S432" s="2"/>
      <c r="T432" s="2"/>
      <c r="U432" s="2"/>
      <c r="V432" s="2"/>
      <c r="W432" s="2"/>
      <c r="X432" s="2"/>
      <c r="Y432" s="2"/>
      <c r="Z432" s="2"/>
      <c r="AA432" s="2"/>
      <c r="AB432" s="2"/>
      <c r="AC432" s="2"/>
      <c r="AD432" s="2"/>
      <c r="AE432" s="2"/>
      <c r="AF432" s="2"/>
      <c r="AG432" s="2"/>
      <c r="AH432" s="2"/>
      <c r="AI432" s="2"/>
      <c r="AJ432" s="2"/>
    </row>
    <row r="433" spans="17:36" ht="22.5" hidden="1" customHeight="1">
      <c r="Q433" s="2"/>
      <c r="R433" s="2"/>
      <c r="S433" s="2"/>
      <c r="T433" s="2"/>
      <c r="U433" s="2"/>
      <c r="V433" s="2"/>
      <c r="W433" s="2"/>
      <c r="X433" s="2"/>
      <c r="Y433" s="2"/>
      <c r="Z433" s="2"/>
      <c r="AA433" s="2"/>
      <c r="AB433" s="2"/>
      <c r="AC433" s="2"/>
      <c r="AD433" s="2"/>
      <c r="AE433" s="2"/>
      <c r="AF433" s="2"/>
      <c r="AG433" s="2"/>
      <c r="AH433" s="2"/>
      <c r="AI433" s="2"/>
      <c r="AJ433" s="2"/>
    </row>
    <row r="434" spans="17:36" ht="22.5" hidden="1" customHeight="1">
      <c r="Q434" s="2"/>
      <c r="R434" s="2"/>
      <c r="S434" s="2"/>
      <c r="T434" s="2"/>
      <c r="U434" s="2"/>
      <c r="V434" s="2"/>
      <c r="W434" s="2"/>
      <c r="X434" s="2"/>
      <c r="Y434" s="2"/>
      <c r="Z434" s="2"/>
      <c r="AA434" s="2"/>
      <c r="AB434" s="2"/>
      <c r="AC434" s="2"/>
      <c r="AD434" s="2"/>
      <c r="AE434" s="2"/>
      <c r="AF434" s="2"/>
      <c r="AG434" s="2"/>
      <c r="AH434" s="2"/>
      <c r="AI434" s="2"/>
      <c r="AJ434" s="2"/>
    </row>
    <row r="435" spans="17:36" ht="22.5" hidden="1" customHeight="1">
      <c r="Q435" s="2"/>
      <c r="R435" s="2"/>
      <c r="S435" s="2"/>
      <c r="T435" s="2"/>
      <c r="U435" s="2"/>
      <c r="V435" s="2"/>
      <c r="W435" s="2"/>
      <c r="X435" s="2"/>
      <c r="Y435" s="2"/>
      <c r="Z435" s="2"/>
      <c r="AA435" s="2"/>
      <c r="AB435" s="2"/>
      <c r="AC435" s="2"/>
      <c r="AD435" s="2"/>
      <c r="AE435" s="2"/>
      <c r="AF435" s="2"/>
      <c r="AG435" s="2"/>
      <c r="AH435" s="2"/>
      <c r="AI435" s="2"/>
      <c r="AJ435" s="2"/>
    </row>
    <row r="436" spans="17:36" ht="22.5" hidden="1" customHeight="1">
      <c r="Q436" s="2"/>
      <c r="R436" s="2"/>
      <c r="S436" s="2"/>
      <c r="T436" s="2"/>
      <c r="U436" s="2"/>
      <c r="V436" s="2"/>
      <c r="W436" s="2"/>
      <c r="X436" s="2"/>
      <c r="Y436" s="2"/>
      <c r="Z436" s="2"/>
      <c r="AA436" s="2"/>
      <c r="AB436" s="2"/>
      <c r="AC436" s="2"/>
      <c r="AD436" s="2"/>
      <c r="AE436" s="2"/>
      <c r="AF436" s="2"/>
      <c r="AG436" s="2"/>
      <c r="AH436" s="2"/>
      <c r="AI436" s="2"/>
      <c r="AJ436" s="2"/>
    </row>
    <row r="437" spans="17:36" ht="22.5" hidden="1" customHeight="1">
      <c r="Q437" s="2"/>
      <c r="R437" s="2"/>
      <c r="S437" s="2"/>
      <c r="T437" s="2"/>
      <c r="U437" s="2"/>
      <c r="V437" s="2"/>
      <c r="W437" s="2"/>
      <c r="X437" s="2"/>
      <c r="Y437" s="2"/>
      <c r="Z437" s="2"/>
      <c r="AA437" s="2"/>
      <c r="AB437" s="2"/>
      <c r="AC437" s="2"/>
      <c r="AD437" s="2"/>
      <c r="AE437" s="2"/>
      <c r="AF437" s="2"/>
      <c r="AG437" s="2"/>
      <c r="AH437" s="2"/>
      <c r="AI437" s="2"/>
      <c r="AJ437" s="2"/>
    </row>
    <row r="438" spans="17:36" ht="22.5" hidden="1" customHeight="1">
      <c r="Q438" s="2"/>
      <c r="R438" s="2"/>
      <c r="S438" s="2"/>
      <c r="T438" s="2"/>
      <c r="U438" s="2"/>
      <c r="V438" s="2"/>
      <c r="W438" s="2"/>
      <c r="X438" s="2"/>
      <c r="Y438" s="2"/>
      <c r="Z438" s="2"/>
      <c r="AA438" s="2"/>
      <c r="AB438" s="2"/>
      <c r="AC438" s="2"/>
      <c r="AD438" s="2"/>
      <c r="AE438" s="2"/>
      <c r="AF438" s="2"/>
      <c r="AG438" s="2"/>
      <c r="AH438" s="2"/>
      <c r="AI438" s="2"/>
      <c r="AJ438" s="2"/>
    </row>
    <row r="439" spans="17:36" ht="22.5" hidden="1" customHeight="1">
      <c r="Q439" s="2"/>
      <c r="R439" s="2"/>
      <c r="S439" s="2"/>
      <c r="T439" s="2"/>
      <c r="U439" s="2"/>
      <c r="V439" s="2"/>
      <c r="W439" s="2"/>
      <c r="X439" s="2"/>
      <c r="Y439" s="2"/>
      <c r="Z439" s="2"/>
      <c r="AA439" s="2"/>
      <c r="AB439" s="2"/>
      <c r="AC439" s="2"/>
      <c r="AD439" s="2"/>
      <c r="AE439" s="2"/>
      <c r="AF439" s="2"/>
      <c r="AG439" s="2"/>
      <c r="AH439" s="2"/>
      <c r="AI439" s="2"/>
      <c r="AJ439" s="2"/>
    </row>
    <row r="440" spans="17:36" ht="22.5" hidden="1" customHeight="1">
      <c r="Q440" s="2"/>
      <c r="R440" s="2"/>
      <c r="S440" s="2"/>
      <c r="T440" s="2"/>
      <c r="U440" s="2"/>
      <c r="V440" s="2"/>
      <c r="W440" s="2"/>
      <c r="X440" s="2"/>
      <c r="Y440" s="2"/>
      <c r="Z440" s="2"/>
      <c r="AA440" s="2"/>
      <c r="AB440" s="2"/>
      <c r="AC440" s="2"/>
      <c r="AD440" s="2"/>
      <c r="AE440" s="2"/>
      <c r="AF440" s="2"/>
      <c r="AG440" s="2"/>
      <c r="AH440" s="2"/>
      <c r="AI440" s="2"/>
      <c r="AJ440" s="2"/>
    </row>
    <row r="441" spans="17:36" ht="22.5" hidden="1" customHeight="1">
      <c r="Q441" s="2"/>
      <c r="R441" s="2"/>
      <c r="S441" s="2"/>
      <c r="T441" s="2"/>
      <c r="U441" s="2"/>
      <c r="V441" s="2"/>
      <c r="W441" s="2"/>
      <c r="X441" s="2"/>
      <c r="Y441" s="2"/>
      <c r="Z441" s="2"/>
      <c r="AA441" s="2"/>
      <c r="AB441" s="2"/>
      <c r="AC441" s="2"/>
      <c r="AD441" s="2"/>
      <c r="AE441" s="2"/>
      <c r="AF441" s="2"/>
      <c r="AG441" s="2"/>
      <c r="AH441" s="2"/>
      <c r="AI441" s="2"/>
      <c r="AJ441" s="2"/>
    </row>
    <row r="442" spans="17:36" ht="22.5" hidden="1" customHeight="1">
      <c r="Q442" s="2"/>
      <c r="R442" s="2"/>
      <c r="S442" s="2"/>
      <c r="T442" s="2"/>
      <c r="U442" s="2"/>
      <c r="V442" s="2"/>
      <c r="W442" s="2"/>
      <c r="X442" s="2"/>
      <c r="Y442" s="2"/>
      <c r="Z442" s="2"/>
      <c r="AA442" s="2"/>
      <c r="AB442" s="2"/>
      <c r="AC442" s="2"/>
      <c r="AD442" s="2"/>
      <c r="AE442" s="2"/>
      <c r="AF442" s="2"/>
      <c r="AG442" s="2"/>
      <c r="AH442" s="2"/>
      <c r="AI442" s="2"/>
      <c r="AJ442" s="2"/>
    </row>
    <row r="443" spans="17:36" ht="22.5" hidden="1" customHeight="1">
      <c r="Q443" s="2"/>
      <c r="R443" s="2"/>
      <c r="S443" s="2"/>
      <c r="T443" s="2"/>
      <c r="U443" s="2"/>
      <c r="V443" s="2"/>
      <c r="W443" s="2"/>
      <c r="X443" s="2"/>
      <c r="Y443" s="2"/>
      <c r="Z443" s="2"/>
      <c r="AA443" s="2"/>
      <c r="AB443" s="2"/>
      <c r="AC443" s="2"/>
      <c r="AD443" s="2"/>
      <c r="AE443" s="2"/>
      <c r="AF443" s="2"/>
      <c r="AG443" s="2"/>
      <c r="AH443" s="2"/>
      <c r="AI443" s="2"/>
      <c r="AJ443" s="2"/>
    </row>
    <row r="444" spans="17:36" ht="22.5" hidden="1" customHeight="1">
      <c r="Q444" s="2"/>
      <c r="R444" s="2"/>
      <c r="S444" s="2"/>
      <c r="T444" s="2"/>
      <c r="U444" s="2"/>
      <c r="V444" s="2"/>
      <c r="W444" s="2"/>
      <c r="X444" s="2"/>
      <c r="Y444" s="2"/>
      <c r="Z444" s="2"/>
      <c r="AA444" s="2"/>
      <c r="AB444" s="2"/>
      <c r="AC444" s="2"/>
      <c r="AD444" s="2"/>
      <c r="AE444" s="2"/>
      <c r="AF444" s="2"/>
      <c r="AG444" s="2"/>
      <c r="AH444" s="2"/>
      <c r="AI444" s="2"/>
      <c r="AJ444" s="2"/>
    </row>
    <row r="445" spans="17:36" ht="22.5" hidden="1" customHeight="1">
      <c r="Q445" s="2"/>
      <c r="R445" s="2"/>
      <c r="S445" s="2"/>
      <c r="T445" s="2"/>
      <c r="U445" s="2"/>
      <c r="V445" s="2"/>
      <c r="W445" s="2"/>
      <c r="X445" s="2"/>
      <c r="Y445" s="2"/>
      <c r="Z445" s="2"/>
      <c r="AA445" s="2"/>
      <c r="AB445" s="2"/>
      <c r="AC445" s="2"/>
      <c r="AD445" s="2"/>
      <c r="AE445" s="2"/>
      <c r="AF445" s="2"/>
      <c r="AG445" s="2"/>
      <c r="AH445" s="2"/>
      <c r="AI445" s="2"/>
      <c r="AJ445" s="2"/>
    </row>
    <row r="446" spans="17:36" ht="22.5" hidden="1" customHeight="1">
      <c r="Q446" s="2"/>
      <c r="R446" s="2"/>
      <c r="S446" s="2"/>
      <c r="T446" s="2"/>
      <c r="U446" s="2"/>
      <c r="V446" s="2"/>
      <c r="W446" s="2"/>
      <c r="X446" s="2"/>
      <c r="Y446" s="2"/>
      <c r="Z446" s="2"/>
      <c r="AA446" s="2"/>
      <c r="AB446" s="2"/>
      <c r="AC446" s="2"/>
      <c r="AD446" s="2"/>
      <c r="AE446" s="2"/>
      <c r="AF446" s="2"/>
      <c r="AG446" s="2"/>
      <c r="AH446" s="2"/>
      <c r="AI446" s="2"/>
      <c r="AJ446" s="2"/>
    </row>
    <row r="447" spans="17:36" ht="22.5" hidden="1" customHeight="1">
      <c r="Q447" s="2"/>
      <c r="R447" s="2"/>
      <c r="S447" s="2"/>
      <c r="T447" s="2"/>
      <c r="U447" s="2"/>
      <c r="V447" s="2"/>
      <c r="W447" s="2"/>
      <c r="X447" s="2"/>
      <c r="Y447" s="2"/>
      <c r="Z447" s="2"/>
      <c r="AA447" s="2"/>
      <c r="AB447" s="2"/>
      <c r="AC447" s="2"/>
      <c r="AD447" s="2"/>
      <c r="AE447" s="2"/>
      <c r="AF447" s="2"/>
      <c r="AG447" s="2"/>
      <c r="AH447" s="2"/>
      <c r="AI447" s="2"/>
      <c r="AJ447" s="2"/>
    </row>
    <row r="448" spans="17:36" ht="22.5" hidden="1" customHeight="1">
      <c r="Q448" s="2"/>
      <c r="R448" s="2"/>
      <c r="S448" s="2"/>
      <c r="T448" s="2"/>
      <c r="U448" s="2"/>
      <c r="V448" s="2"/>
      <c r="W448" s="2"/>
      <c r="X448" s="2"/>
      <c r="Y448" s="2"/>
      <c r="Z448" s="2"/>
      <c r="AA448" s="2"/>
      <c r="AB448" s="2"/>
      <c r="AC448" s="2"/>
      <c r="AD448" s="2"/>
      <c r="AE448" s="2"/>
      <c r="AF448" s="2"/>
      <c r="AG448" s="2"/>
      <c r="AH448" s="2"/>
      <c r="AI448" s="2"/>
      <c r="AJ448" s="2"/>
    </row>
    <row r="449" spans="17:36" ht="22.5" hidden="1" customHeight="1">
      <c r="Q449" s="2"/>
      <c r="R449" s="2"/>
      <c r="S449" s="2"/>
      <c r="T449" s="2"/>
      <c r="U449" s="2"/>
      <c r="V449" s="2"/>
      <c r="W449" s="2"/>
      <c r="X449" s="2"/>
      <c r="Y449" s="2"/>
      <c r="Z449" s="2"/>
      <c r="AA449" s="2"/>
      <c r="AB449" s="2"/>
      <c r="AC449" s="2"/>
      <c r="AD449" s="2"/>
      <c r="AE449" s="2"/>
      <c r="AF449" s="2"/>
      <c r="AG449" s="2"/>
      <c r="AH449" s="2"/>
      <c r="AI449" s="2"/>
      <c r="AJ449" s="2"/>
    </row>
    <row r="450" spans="17:36" ht="22.5" hidden="1" customHeight="1">
      <c r="Q450" s="2"/>
      <c r="R450" s="2"/>
      <c r="S450" s="2"/>
      <c r="T450" s="2"/>
      <c r="U450" s="2"/>
      <c r="V450" s="2"/>
      <c r="W450" s="2"/>
      <c r="X450" s="2"/>
      <c r="Y450" s="2"/>
      <c r="Z450" s="2"/>
      <c r="AA450" s="2"/>
      <c r="AB450" s="2"/>
      <c r="AC450" s="2"/>
      <c r="AD450" s="2"/>
      <c r="AE450" s="2"/>
      <c r="AF450" s="2"/>
      <c r="AG450" s="2"/>
      <c r="AH450" s="2"/>
      <c r="AI450" s="2"/>
      <c r="AJ450" s="2"/>
    </row>
    <row r="451" spans="17:36" ht="22.5" hidden="1" customHeight="1">
      <c r="Q451" s="2"/>
      <c r="R451" s="2"/>
      <c r="S451" s="2"/>
      <c r="T451" s="2"/>
      <c r="U451" s="2"/>
      <c r="V451" s="2"/>
      <c r="W451" s="2"/>
      <c r="X451" s="2"/>
      <c r="Y451" s="2"/>
      <c r="Z451" s="2"/>
      <c r="AA451" s="2"/>
      <c r="AB451" s="2"/>
      <c r="AC451" s="2"/>
      <c r="AD451" s="2"/>
      <c r="AE451" s="2"/>
      <c r="AF451" s="2"/>
      <c r="AG451" s="2"/>
      <c r="AH451" s="2"/>
      <c r="AI451" s="2"/>
      <c r="AJ451" s="2"/>
    </row>
    <row r="452" spans="17:36" ht="22.5" hidden="1" customHeight="1">
      <c r="Q452" s="2"/>
      <c r="R452" s="2"/>
      <c r="S452" s="2"/>
      <c r="T452" s="2"/>
      <c r="U452" s="2"/>
      <c r="V452" s="2"/>
      <c r="W452" s="2"/>
      <c r="X452" s="2"/>
      <c r="Y452" s="2"/>
      <c r="Z452" s="2"/>
      <c r="AA452" s="2"/>
      <c r="AB452" s="2"/>
      <c r="AC452" s="2"/>
      <c r="AD452" s="2"/>
      <c r="AE452" s="2"/>
      <c r="AF452" s="2"/>
      <c r="AG452" s="2"/>
      <c r="AH452" s="2"/>
      <c r="AI452" s="2"/>
      <c r="AJ452" s="2"/>
    </row>
    <row r="453" spans="17:36" ht="22.5" hidden="1" customHeight="1">
      <c r="Q453" s="2"/>
      <c r="R453" s="2"/>
      <c r="S453" s="2"/>
      <c r="T453" s="2"/>
      <c r="U453" s="2"/>
      <c r="V453" s="2"/>
      <c r="W453" s="2"/>
      <c r="X453" s="2"/>
      <c r="Y453" s="2"/>
      <c r="Z453" s="2"/>
      <c r="AA453" s="2"/>
      <c r="AB453" s="2"/>
      <c r="AC453" s="2"/>
      <c r="AD453" s="2"/>
      <c r="AE453" s="2"/>
      <c r="AF453" s="2"/>
      <c r="AG453" s="2"/>
      <c r="AH453" s="2"/>
      <c r="AI453" s="2"/>
      <c r="AJ453" s="2"/>
    </row>
    <row r="454" spans="17:36" ht="22.5" hidden="1" customHeight="1">
      <c r="Q454" s="2"/>
      <c r="R454" s="2"/>
      <c r="S454" s="2"/>
      <c r="T454" s="2"/>
      <c r="U454" s="2"/>
      <c r="V454" s="2"/>
      <c r="W454" s="2"/>
      <c r="X454" s="2"/>
      <c r="Y454" s="2"/>
      <c r="Z454" s="2"/>
      <c r="AA454" s="2"/>
      <c r="AB454" s="2"/>
      <c r="AC454" s="2"/>
      <c r="AD454" s="2"/>
      <c r="AE454" s="2"/>
      <c r="AF454" s="2"/>
      <c r="AG454" s="2"/>
      <c r="AH454" s="2"/>
      <c r="AI454" s="2"/>
      <c r="AJ454" s="2"/>
    </row>
    <row r="455" spans="17:36" ht="22.5" hidden="1" customHeight="1">
      <c r="Q455" s="2"/>
      <c r="R455" s="2"/>
      <c r="S455" s="2"/>
      <c r="T455" s="2"/>
      <c r="U455" s="2"/>
      <c r="V455" s="2"/>
      <c r="W455" s="2"/>
      <c r="X455" s="2"/>
      <c r="Y455" s="2"/>
      <c r="Z455" s="2"/>
      <c r="AA455" s="2"/>
      <c r="AB455" s="2"/>
      <c r="AC455" s="2"/>
      <c r="AD455" s="2"/>
      <c r="AE455" s="2"/>
      <c r="AF455" s="2"/>
      <c r="AG455" s="2"/>
      <c r="AH455" s="2"/>
      <c r="AI455" s="2"/>
      <c r="AJ455" s="2"/>
    </row>
    <row r="456" spans="17:36" ht="22.5" hidden="1" customHeight="1">
      <c r="Q456" s="2"/>
      <c r="R456" s="2"/>
      <c r="S456" s="2"/>
      <c r="T456" s="2"/>
      <c r="U456" s="2"/>
      <c r="V456" s="2"/>
      <c r="W456" s="2"/>
      <c r="X456" s="2"/>
      <c r="Y456" s="2"/>
      <c r="Z456" s="2"/>
      <c r="AA456" s="2"/>
      <c r="AB456" s="2"/>
      <c r="AC456" s="2"/>
      <c r="AD456" s="2"/>
      <c r="AE456" s="2"/>
      <c r="AF456" s="2"/>
      <c r="AG456" s="2"/>
      <c r="AH456" s="2"/>
      <c r="AI456" s="2"/>
      <c r="AJ456" s="2"/>
    </row>
    <row r="457" spans="17:36" ht="22.5" hidden="1" customHeight="1">
      <c r="Q457" s="2"/>
      <c r="R457" s="2"/>
      <c r="S457" s="2"/>
      <c r="T457" s="2"/>
      <c r="U457" s="2"/>
      <c r="V457" s="2"/>
      <c r="W457" s="2"/>
      <c r="X457" s="2"/>
      <c r="Y457" s="2"/>
      <c r="Z457" s="2"/>
      <c r="AA457" s="2"/>
      <c r="AB457" s="2"/>
      <c r="AC457" s="2"/>
      <c r="AD457" s="2"/>
      <c r="AE457" s="2"/>
      <c r="AF457" s="2"/>
      <c r="AG457" s="2"/>
      <c r="AH457" s="2"/>
      <c r="AI457" s="2"/>
      <c r="AJ457" s="2"/>
    </row>
    <row r="458" spans="17:36" ht="22.5" hidden="1" customHeight="1">
      <c r="Q458" s="2"/>
      <c r="R458" s="2"/>
      <c r="S458" s="2"/>
      <c r="T458" s="2"/>
      <c r="U458" s="2"/>
      <c r="V458" s="2"/>
      <c r="W458" s="2"/>
      <c r="X458" s="2"/>
      <c r="Y458" s="2"/>
      <c r="Z458" s="2"/>
      <c r="AA458" s="2"/>
      <c r="AB458" s="2"/>
      <c r="AC458" s="2"/>
      <c r="AD458" s="2"/>
      <c r="AE458" s="2"/>
      <c r="AF458" s="2"/>
      <c r="AG458" s="2"/>
      <c r="AH458" s="2"/>
      <c r="AI458" s="2"/>
      <c r="AJ458" s="2"/>
    </row>
    <row r="459" spans="17:36" ht="22.5" hidden="1" customHeight="1">
      <c r="Q459" s="2"/>
      <c r="R459" s="2"/>
      <c r="S459" s="2"/>
      <c r="T459" s="2"/>
      <c r="U459" s="2"/>
      <c r="V459" s="2"/>
      <c r="W459" s="2"/>
      <c r="X459" s="2"/>
      <c r="Y459" s="2"/>
      <c r="Z459" s="2"/>
      <c r="AA459" s="2"/>
      <c r="AB459" s="2"/>
      <c r="AC459" s="2"/>
      <c r="AD459" s="2"/>
      <c r="AE459" s="2"/>
      <c r="AF459" s="2"/>
      <c r="AG459" s="2"/>
      <c r="AH459" s="2"/>
      <c r="AI459" s="2"/>
      <c r="AJ459" s="2"/>
    </row>
    <row r="460" spans="17:36" ht="22.5" hidden="1" customHeight="1">
      <c r="Q460" s="2"/>
      <c r="R460" s="2"/>
      <c r="S460" s="2"/>
      <c r="T460" s="2"/>
      <c r="U460" s="2"/>
      <c r="V460" s="2"/>
      <c r="W460" s="2"/>
      <c r="X460" s="2"/>
      <c r="Y460" s="2"/>
      <c r="Z460" s="2"/>
      <c r="AA460" s="2"/>
      <c r="AB460" s="2"/>
      <c r="AC460" s="2"/>
      <c r="AD460" s="2"/>
      <c r="AE460" s="2"/>
      <c r="AF460" s="2"/>
      <c r="AG460" s="2"/>
      <c r="AH460" s="2"/>
      <c r="AI460" s="2"/>
      <c r="AJ460" s="2"/>
    </row>
    <row r="461" spans="17:36" ht="22.5" hidden="1" customHeight="1">
      <c r="Q461" s="2"/>
      <c r="R461" s="2"/>
      <c r="S461" s="2"/>
      <c r="T461" s="2"/>
      <c r="U461" s="2"/>
      <c r="V461" s="2"/>
      <c r="W461" s="2"/>
      <c r="X461" s="2"/>
      <c r="Y461" s="2"/>
      <c r="Z461" s="2"/>
      <c r="AA461" s="2"/>
      <c r="AB461" s="2"/>
      <c r="AC461" s="2"/>
      <c r="AD461" s="2"/>
      <c r="AE461" s="2"/>
      <c r="AF461" s="2"/>
      <c r="AG461" s="2"/>
      <c r="AH461" s="2"/>
      <c r="AI461" s="2"/>
      <c r="AJ461" s="2"/>
    </row>
    <row r="462" spans="17:36" ht="22.5" hidden="1" customHeight="1">
      <c r="Q462" s="2"/>
      <c r="R462" s="2"/>
      <c r="S462" s="2"/>
      <c r="T462" s="2"/>
      <c r="U462" s="2"/>
      <c r="V462" s="2"/>
      <c r="W462" s="2"/>
      <c r="X462" s="2"/>
      <c r="Y462" s="2"/>
      <c r="Z462" s="2"/>
      <c r="AA462" s="2"/>
      <c r="AB462" s="2"/>
      <c r="AC462" s="2"/>
      <c r="AD462" s="2"/>
      <c r="AE462" s="2"/>
      <c r="AF462" s="2"/>
      <c r="AG462" s="2"/>
      <c r="AH462" s="2"/>
      <c r="AI462" s="2"/>
      <c r="AJ462" s="2"/>
    </row>
    <row r="463" spans="17:36" ht="22.5" hidden="1" customHeight="1">
      <c r="Q463" s="2"/>
      <c r="R463" s="2"/>
      <c r="S463" s="2"/>
      <c r="T463" s="2"/>
      <c r="U463" s="2"/>
      <c r="V463" s="2"/>
      <c r="W463" s="2"/>
      <c r="X463" s="2"/>
      <c r="Y463" s="2"/>
      <c r="Z463" s="2"/>
      <c r="AA463" s="2"/>
      <c r="AB463" s="2"/>
      <c r="AC463" s="2"/>
      <c r="AD463" s="2"/>
      <c r="AE463" s="2"/>
      <c r="AF463" s="2"/>
      <c r="AG463" s="2"/>
      <c r="AH463" s="2"/>
      <c r="AI463" s="2"/>
      <c r="AJ463" s="2"/>
    </row>
    <row r="464" spans="17:36" ht="22.5" hidden="1" customHeight="1">
      <c r="Q464" s="2"/>
      <c r="R464" s="2"/>
      <c r="S464" s="2"/>
      <c r="T464" s="2"/>
      <c r="U464" s="2"/>
      <c r="V464" s="2"/>
      <c r="W464" s="2"/>
      <c r="X464" s="2"/>
      <c r="Y464" s="2"/>
      <c r="Z464" s="2"/>
      <c r="AA464" s="2"/>
      <c r="AB464" s="2"/>
      <c r="AC464" s="2"/>
      <c r="AD464" s="2"/>
      <c r="AE464" s="2"/>
      <c r="AF464" s="2"/>
      <c r="AG464" s="2"/>
      <c r="AH464" s="2"/>
      <c r="AI464" s="2"/>
      <c r="AJ464" s="2"/>
    </row>
    <row r="465" spans="17:36" ht="22.5" hidden="1" customHeight="1">
      <c r="Q465" s="2"/>
      <c r="R465" s="2"/>
      <c r="S465" s="2"/>
      <c r="T465" s="2"/>
      <c r="U465" s="2"/>
      <c r="V465" s="2"/>
      <c r="W465" s="2"/>
      <c r="X465" s="2"/>
      <c r="Y465" s="2"/>
      <c r="Z465" s="2"/>
      <c r="AA465" s="2"/>
      <c r="AB465" s="2"/>
      <c r="AC465" s="2"/>
      <c r="AD465" s="2"/>
      <c r="AE465" s="2"/>
      <c r="AF465" s="2"/>
      <c r="AG465" s="2"/>
      <c r="AH465" s="2"/>
      <c r="AI465" s="2"/>
      <c r="AJ465" s="2"/>
    </row>
    <row r="466" spans="17:36" ht="22.5" hidden="1" customHeight="1">
      <c r="Q466" s="2"/>
      <c r="R466" s="2"/>
      <c r="S466" s="2"/>
      <c r="T466" s="2"/>
      <c r="U466" s="2"/>
      <c r="V466" s="2"/>
      <c r="W466" s="2"/>
      <c r="X466" s="2"/>
      <c r="Y466" s="2"/>
      <c r="Z466" s="2"/>
      <c r="AA466" s="2"/>
      <c r="AB466" s="2"/>
      <c r="AC466" s="2"/>
      <c r="AD466" s="2"/>
      <c r="AE466" s="2"/>
      <c r="AF466" s="2"/>
      <c r="AG466" s="2"/>
      <c r="AH466" s="2"/>
      <c r="AI466" s="2"/>
      <c r="AJ466" s="2"/>
    </row>
    <row r="467" spans="17:36" ht="22.5" hidden="1" customHeight="1">
      <c r="Q467" s="2"/>
      <c r="R467" s="2"/>
      <c r="S467" s="2"/>
      <c r="T467" s="2"/>
      <c r="U467" s="2"/>
      <c r="V467" s="2"/>
      <c r="W467" s="2"/>
      <c r="X467" s="2"/>
      <c r="Y467" s="2"/>
      <c r="Z467" s="2"/>
      <c r="AA467" s="2"/>
      <c r="AB467" s="2"/>
      <c r="AC467" s="2"/>
      <c r="AD467" s="2"/>
      <c r="AE467" s="2"/>
      <c r="AF467" s="2"/>
      <c r="AG467" s="2"/>
      <c r="AH467" s="2"/>
      <c r="AI467" s="2"/>
      <c r="AJ467" s="2"/>
    </row>
    <row r="468" spans="17:36" ht="22.5" hidden="1" customHeight="1">
      <c r="Q468" s="2"/>
      <c r="R468" s="2"/>
      <c r="S468" s="2"/>
      <c r="T468" s="2"/>
      <c r="U468" s="2"/>
      <c r="V468" s="2"/>
      <c r="W468" s="2"/>
      <c r="X468" s="2"/>
      <c r="Y468" s="2"/>
      <c r="Z468" s="2"/>
      <c r="AA468" s="2"/>
      <c r="AB468" s="2"/>
      <c r="AC468" s="2"/>
      <c r="AD468" s="2"/>
      <c r="AE468" s="2"/>
      <c r="AF468" s="2"/>
      <c r="AG468" s="2"/>
      <c r="AH468" s="2"/>
      <c r="AI468" s="2"/>
      <c r="AJ468" s="2"/>
    </row>
    <row r="469" spans="17:36" ht="22.5" hidden="1" customHeight="1">
      <c r="Q469" s="2"/>
      <c r="R469" s="2"/>
      <c r="S469" s="2"/>
      <c r="T469" s="2"/>
      <c r="U469" s="2"/>
      <c r="V469" s="2"/>
      <c r="W469" s="2"/>
      <c r="X469" s="2"/>
      <c r="Y469" s="2"/>
      <c r="Z469" s="2"/>
      <c r="AA469" s="2"/>
      <c r="AB469" s="2"/>
      <c r="AC469" s="2"/>
      <c r="AD469" s="2"/>
      <c r="AE469" s="2"/>
      <c r="AF469" s="2"/>
      <c r="AG469" s="2"/>
      <c r="AH469" s="2"/>
      <c r="AI469" s="2"/>
      <c r="AJ469" s="2"/>
    </row>
    <row r="470" spans="17:36" ht="22.5" hidden="1" customHeight="1">
      <c r="Q470" s="2"/>
      <c r="R470" s="2"/>
      <c r="S470" s="2"/>
      <c r="T470" s="2"/>
      <c r="U470" s="2"/>
      <c r="V470" s="2"/>
      <c r="W470" s="2"/>
      <c r="X470" s="2"/>
      <c r="Y470" s="2"/>
      <c r="Z470" s="2"/>
      <c r="AA470" s="2"/>
      <c r="AB470" s="2"/>
      <c r="AC470" s="2"/>
      <c r="AD470" s="2"/>
      <c r="AE470" s="2"/>
      <c r="AF470" s="2"/>
      <c r="AG470" s="2"/>
      <c r="AH470" s="2"/>
      <c r="AI470" s="2"/>
      <c r="AJ470" s="2"/>
    </row>
    <row r="471" spans="17:36" ht="22.5" hidden="1" customHeight="1">
      <c r="Q471" s="2"/>
      <c r="R471" s="2"/>
      <c r="S471" s="2"/>
      <c r="T471" s="2"/>
      <c r="U471" s="2"/>
      <c r="V471" s="2"/>
      <c r="W471" s="2"/>
      <c r="X471" s="2"/>
      <c r="Y471" s="2"/>
      <c r="Z471" s="2"/>
      <c r="AA471" s="2"/>
      <c r="AB471" s="2"/>
      <c r="AC471" s="2"/>
      <c r="AD471" s="2"/>
      <c r="AE471" s="2"/>
      <c r="AF471" s="2"/>
      <c r="AG471" s="2"/>
      <c r="AH471" s="2"/>
      <c r="AI471" s="2"/>
      <c r="AJ471" s="2"/>
    </row>
    <row r="472" spans="17:36" ht="22.5" hidden="1" customHeight="1">
      <c r="Q472" s="2"/>
      <c r="R472" s="2"/>
      <c r="S472" s="2"/>
      <c r="T472" s="2"/>
      <c r="U472" s="2"/>
      <c r="V472" s="2"/>
      <c r="W472" s="2"/>
      <c r="X472" s="2"/>
      <c r="Y472" s="2"/>
      <c r="Z472" s="2"/>
      <c r="AA472" s="2"/>
      <c r="AB472" s="2"/>
      <c r="AC472" s="2"/>
      <c r="AD472" s="2"/>
      <c r="AE472" s="2"/>
      <c r="AF472" s="2"/>
      <c r="AG472" s="2"/>
      <c r="AH472" s="2"/>
      <c r="AI472" s="2"/>
      <c r="AJ472" s="2"/>
    </row>
    <row r="473" spans="17:36" ht="22.5" hidden="1" customHeight="1">
      <c r="Q473" s="2"/>
      <c r="R473" s="2"/>
      <c r="S473" s="2"/>
      <c r="T473" s="2"/>
      <c r="U473" s="2"/>
      <c r="V473" s="2"/>
      <c r="W473" s="2"/>
      <c r="X473" s="2"/>
      <c r="Y473" s="2"/>
      <c r="Z473" s="2"/>
      <c r="AA473" s="2"/>
      <c r="AB473" s="2"/>
      <c r="AC473" s="2"/>
      <c r="AD473" s="2"/>
      <c r="AE473" s="2"/>
      <c r="AF473" s="2"/>
      <c r="AG473" s="2"/>
      <c r="AH473" s="2"/>
      <c r="AI473" s="2"/>
      <c r="AJ473" s="2"/>
    </row>
    <row r="474" spans="17:36" ht="22.5" hidden="1" customHeight="1">
      <c r="Q474" s="2"/>
      <c r="R474" s="2"/>
      <c r="S474" s="2"/>
      <c r="T474" s="2"/>
      <c r="U474" s="2"/>
      <c r="V474" s="2"/>
      <c r="W474" s="2"/>
      <c r="X474" s="2"/>
      <c r="Y474" s="2"/>
      <c r="Z474" s="2"/>
      <c r="AA474" s="2"/>
      <c r="AB474" s="2"/>
      <c r="AC474" s="2"/>
      <c r="AD474" s="2"/>
      <c r="AE474" s="2"/>
      <c r="AF474" s="2"/>
      <c r="AG474" s="2"/>
      <c r="AH474" s="2"/>
      <c r="AI474" s="2"/>
      <c r="AJ474" s="2"/>
    </row>
    <row r="475" spans="17:36" ht="22.5" hidden="1" customHeight="1">
      <c r="Q475" s="2"/>
      <c r="R475" s="2"/>
      <c r="S475" s="2"/>
      <c r="T475" s="2"/>
      <c r="U475" s="2"/>
      <c r="V475" s="2"/>
      <c r="W475" s="2"/>
      <c r="X475" s="2"/>
      <c r="Y475" s="2"/>
      <c r="Z475" s="2"/>
      <c r="AA475" s="2"/>
      <c r="AB475" s="2"/>
      <c r="AC475" s="2"/>
      <c r="AD475" s="2"/>
      <c r="AE475" s="2"/>
      <c r="AF475" s="2"/>
      <c r="AG475" s="2"/>
      <c r="AH475" s="2"/>
      <c r="AI475" s="2"/>
      <c r="AJ475" s="2"/>
    </row>
    <row r="476" spans="17:36" ht="22.5" hidden="1" customHeight="1">
      <c r="Q476" s="2"/>
      <c r="R476" s="2"/>
      <c r="S476" s="2"/>
      <c r="T476" s="2"/>
      <c r="U476" s="2"/>
      <c r="V476" s="2"/>
      <c r="W476" s="2"/>
      <c r="X476" s="2"/>
      <c r="Y476" s="2"/>
      <c r="Z476" s="2"/>
      <c r="AA476" s="2"/>
      <c r="AB476" s="2"/>
      <c r="AC476" s="2"/>
      <c r="AD476" s="2"/>
      <c r="AE476" s="2"/>
      <c r="AF476" s="2"/>
      <c r="AG476" s="2"/>
      <c r="AH476" s="2"/>
      <c r="AI476" s="2"/>
      <c r="AJ476" s="2"/>
    </row>
    <row r="477" spans="17:36" ht="22.5" hidden="1" customHeight="1">
      <c r="Q477" s="2"/>
      <c r="R477" s="2"/>
      <c r="S477" s="2"/>
      <c r="T477" s="2"/>
      <c r="U477" s="2"/>
      <c r="V477" s="2"/>
      <c r="W477" s="2"/>
      <c r="X477" s="2"/>
      <c r="Y477" s="2"/>
      <c r="Z477" s="2"/>
      <c r="AA477" s="2"/>
      <c r="AB477" s="2"/>
      <c r="AC477" s="2"/>
      <c r="AD477" s="2"/>
      <c r="AE477" s="2"/>
      <c r="AF477" s="2"/>
      <c r="AG477" s="2"/>
      <c r="AH477" s="2"/>
      <c r="AI477" s="2"/>
      <c r="AJ477" s="2"/>
    </row>
    <row r="478" spans="17:36" ht="22.5" hidden="1" customHeight="1">
      <c r="Q478" s="2"/>
      <c r="R478" s="2"/>
      <c r="S478" s="2"/>
      <c r="T478" s="2"/>
      <c r="U478" s="2"/>
      <c r="V478" s="2"/>
      <c r="W478" s="2"/>
      <c r="X478" s="2"/>
      <c r="Y478" s="2"/>
      <c r="Z478" s="2"/>
      <c r="AA478" s="2"/>
      <c r="AB478" s="2"/>
      <c r="AC478" s="2"/>
      <c r="AD478" s="2"/>
      <c r="AE478" s="2"/>
      <c r="AF478" s="2"/>
      <c r="AG478" s="2"/>
      <c r="AH478" s="2"/>
      <c r="AI478" s="2"/>
      <c r="AJ478" s="2"/>
    </row>
    <row r="479" spans="17:36" ht="22.5" hidden="1" customHeight="1">
      <c r="Q479" s="2"/>
      <c r="R479" s="2"/>
      <c r="S479" s="2"/>
      <c r="T479" s="2"/>
      <c r="U479" s="2"/>
      <c r="V479" s="2"/>
      <c r="W479" s="2"/>
      <c r="X479" s="2"/>
      <c r="Y479" s="2"/>
      <c r="Z479" s="2"/>
      <c r="AA479" s="2"/>
      <c r="AB479" s="2"/>
      <c r="AC479" s="2"/>
      <c r="AD479" s="2"/>
      <c r="AE479" s="2"/>
      <c r="AF479" s="2"/>
      <c r="AG479" s="2"/>
      <c r="AH479" s="2"/>
      <c r="AI479" s="2"/>
      <c r="AJ479" s="2"/>
    </row>
    <row r="480" spans="17:36" ht="22.5" hidden="1" customHeight="1">
      <c r="Q480" s="2"/>
      <c r="R480" s="2"/>
      <c r="S480" s="2"/>
      <c r="T480" s="2"/>
      <c r="U480" s="2"/>
      <c r="V480" s="2"/>
      <c r="W480" s="2"/>
      <c r="X480" s="2"/>
      <c r="Y480" s="2"/>
      <c r="Z480" s="2"/>
      <c r="AA480" s="2"/>
      <c r="AB480" s="2"/>
      <c r="AC480" s="2"/>
      <c r="AD480" s="2"/>
      <c r="AE480" s="2"/>
      <c r="AF480" s="2"/>
      <c r="AG480" s="2"/>
      <c r="AH480" s="2"/>
      <c r="AI480" s="2"/>
      <c r="AJ480" s="2"/>
    </row>
    <row r="481" spans="17:36" ht="22.5" hidden="1" customHeight="1">
      <c r="Q481" s="2"/>
      <c r="R481" s="2"/>
      <c r="S481" s="2"/>
      <c r="T481" s="2"/>
      <c r="U481" s="2"/>
      <c r="V481" s="2"/>
      <c r="W481" s="2"/>
      <c r="X481" s="2"/>
      <c r="Y481" s="2"/>
      <c r="Z481" s="2"/>
      <c r="AA481" s="2"/>
      <c r="AB481" s="2"/>
      <c r="AC481" s="2"/>
      <c r="AD481" s="2"/>
      <c r="AE481" s="2"/>
      <c r="AF481" s="2"/>
      <c r="AG481" s="2"/>
      <c r="AH481" s="2"/>
      <c r="AI481" s="2"/>
      <c r="AJ481" s="2"/>
    </row>
    <row r="482" spans="17:36" ht="22.5" hidden="1" customHeight="1">
      <c r="Q482" s="2"/>
      <c r="R482" s="2"/>
      <c r="S482" s="2"/>
      <c r="T482" s="2"/>
      <c r="U482" s="2"/>
      <c r="V482" s="2"/>
      <c r="W482" s="2"/>
      <c r="X482" s="2"/>
      <c r="Y482" s="2"/>
      <c r="Z482" s="2"/>
      <c r="AA482" s="2"/>
      <c r="AB482" s="2"/>
      <c r="AC482" s="2"/>
      <c r="AD482" s="2"/>
      <c r="AE482" s="2"/>
      <c r="AF482" s="2"/>
      <c r="AG482" s="2"/>
      <c r="AH482" s="2"/>
      <c r="AI482" s="2"/>
      <c r="AJ482" s="2"/>
    </row>
    <row r="483" spans="17:36" ht="22.5" hidden="1" customHeight="1">
      <c r="Q483" s="2"/>
      <c r="R483" s="2"/>
      <c r="S483" s="2"/>
      <c r="T483" s="2"/>
      <c r="U483" s="2"/>
      <c r="V483" s="2"/>
      <c r="W483" s="2"/>
      <c r="X483" s="2"/>
      <c r="Y483" s="2"/>
      <c r="Z483" s="2"/>
      <c r="AA483" s="2"/>
      <c r="AB483" s="2"/>
      <c r="AC483" s="2"/>
      <c r="AD483" s="2"/>
      <c r="AE483" s="2"/>
      <c r="AF483" s="2"/>
      <c r="AG483" s="2"/>
      <c r="AH483" s="2"/>
      <c r="AI483" s="2"/>
      <c r="AJ483" s="2"/>
    </row>
    <row r="484" spans="17:36" ht="22.5" hidden="1" customHeight="1">
      <c r="Q484" s="2"/>
      <c r="R484" s="2"/>
      <c r="S484" s="2"/>
      <c r="T484" s="2"/>
      <c r="U484" s="2"/>
      <c r="V484" s="2"/>
      <c r="W484" s="2"/>
      <c r="X484" s="2"/>
      <c r="Y484" s="2"/>
      <c r="Z484" s="2"/>
      <c r="AA484" s="2"/>
      <c r="AB484" s="2"/>
      <c r="AC484" s="2"/>
      <c r="AD484" s="2"/>
      <c r="AE484" s="2"/>
      <c r="AF484" s="2"/>
      <c r="AG484" s="2"/>
      <c r="AH484" s="2"/>
      <c r="AI484" s="2"/>
      <c r="AJ484" s="2"/>
    </row>
    <row r="485" spans="17:36" ht="22.5" hidden="1" customHeight="1">
      <c r="Q485" s="2"/>
      <c r="R485" s="2"/>
      <c r="S485" s="2"/>
      <c r="T485" s="2"/>
      <c r="U485" s="2"/>
      <c r="V485" s="2"/>
      <c r="W485" s="2"/>
      <c r="X485" s="2"/>
      <c r="Y485" s="2"/>
      <c r="Z485" s="2"/>
      <c r="AA485" s="2"/>
      <c r="AB485" s="2"/>
      <c r="AC485" s="2"/>
      <c r="AD485" s="2"/>
      <c r="AE485" s="2"/>
      <c r="AF485" s="2"/>
      <c r="AG485" s="2"/>
      <c r="AH485" s="2"/>
      <c r="AI485" s="2"/>
      <c r="AJ485" s="2"/>
    </row>
    <row r="486" spans="17:36" ht="22.5" hidden="1" customHeight="1">
      <c r="Q486" s="2"/>
      <c r="R486" s="2"/>
      <c r="S486" s="2"/>
      <c r="T486" s="2"/>
      <c r="U486" s="2"/>
      <c r="V486" s="2"/>
      <c r="W486" s="2"/>
      <c r="X486" s="2"/>
      <c r="Y486" s="2"/>
      <c r="Z486" s="2"/>
      <c r="AA486" s="2"/>
      <c r="AB486" s="2"/>
      <c r="AC486" s="2"/>
      <c r="AD486" s="2"/>
      <c r="AE486" s="2"/>
      <c r="AF486" s="2"/>
      <c r="AG486" s="2"/>
      <c r="AH486" s="2"/>
      <c r="AI486" s="2"/>
      <c r="AJ486" s="2"/>
    </row>
    <row r="487" spans="17:36" ht="22.5" hidden="1" customHeight="1">
      <c r="Q487" s="2"/>
      <c r="R487" s="2"/>
      <c r="S487" s="2"/>
      <c r="T487" s="2"/>
      <c r="U487" s="2"/>
      <c r="V487" s="2"/>
      <c r="W487" s="2"/>
      <c r="X487" s="2"/>
      <c r="Y487" s="2"/>
      <c r="Z487" s="2"/>
      <c r="AA487" s="2"/>
      <c r="AB487" s="2"/>
      <c r="AC487" s="2"/>
      <c r="AD487" s="2"/>
      <c r="AE487" s="2"/>
      <c r="AF487" s="2"/>
      <c r="AG487" s="2"/>
      <c r="AH487" s="2"/>
      <c r="AI487" s="2"/>
      <c r="AJ487" s="2"/>
    </row>
    <row r="488" spans="17:36" ht="22.5" hidden="1" customHeight="1">
      <c r="Q488" s="2"/>
      <c r="R488" s="2"/>
      <c r="S488" s="2"/>
      <c r="T488" s="2"/>
      <c r="U488" s="2"/>
      <c r="V488" s="2"/>
      <c r="W488" s="2"/>
      <c r="X488" s="2"/>
      <c r="Y488" s="2"/>
      <c r="Z488" s="2"/>
      <c r="AA488" s="2"/>
      <c r="AB488" s="2"/>
      <c r="AC488" s="2"/>
      <c r="AD488" s="2"/>
      <c r="AE488" s="2"/>
      <c r="AF488" s="2"/>
      <c r="AG488" s="2"/>
      <c r="AH488" s="2"/>
      <c r="AI488" s="2"/>
      <c r="AJ488" s="2"/>
    </row>
    <row r="489" spans="17:36" ht="22.5" hidden="1" customHeight="1">
      <c r="Q489" s="2"/>
      <c r="R489" s="2"/>
      <c r="S489" s="2"/>
      <c r="T489" s="2"/>
      <c r="U489" s="2"/>
      <c r="V489" s="2"/>
      <c r="W489" s="2"/>
      <c r="X489" s="2"/>
      <c r="Y489" s="2"/>
      <c r="Z489" s="2"/>
      <c r="AA489" s="2"/>
      <c r="AB489" s="2"/>
      <c r="AC489" s="2"/>
      <c r="AD489" s="2"/>
      <c r="AE489" s="2"/>
      <c r="AF489" s="2"/>
      <c r="AG489" s="2"/>
      <c r="AH489" s="2"/>
      <c r="AI489" s="2"/>
      <c r="AJ489" s="2"/>
    </row>
    <row r="490" spans="17:36" ht="22.5" hidden="1" customHeight="1">
      <c r="Q490" s="2"/>
      <c r="R490" s="2"/>
      <c r="S490" s="2"/>
      <c r="T490" s="2"/>
      <c r="U490" s="2"/>
      <c r="V490" s="2"/>
      <c r="W490" s="2"/>
      <c r="X490" s="2"/>
      <c r="Y490" s="2"/>
      <c r="Z490" s="2"/>
      <c r="AA490" s="2"/>
      <c r="AB490" s="2"/>
      <c r="AC490" s="2"/>
      <c r="AD490" s="2"/>
      <c r="AE490" s="2"/>
      <c r="AF490" s="2"/>
      <c r="AG490" s="2"/>
      <c r="AH490" s="2"/>
      <c r="AI490" s="2"/>
      <c r="AJ490" s="2"/>
    </row>
    <row r="491" spans="17:36" ht="22.5" hidden="1" customHeight="1">
      <c r="Q491" s="2"/>
      <c r="R491" s="2"/>
      <c r="S491" s="2"/>
      <c r="T491" s="2"/>
      <c r="U491" s="2"/>
      <c r="V491" s="2"/>
      <c r="W491" s="2"/>
      <c r="X491" s="2"/>
      <c r="Y491" s="2"/>
      <c r="Z491" s="2"/>
      <c r="AA491" s="2"/>
      <c r="AB491" s="2"/>
      <c r="AC491" s="2"/>
      <c r="AD491" s="2"/>
      <c r="AE491" s="2"/>
      <c r="AF491" s="2"/>
      <c r="AG491" s="2"/>
      <c r="AH491" s="2"/>
      <c r="AI491" s="2"/>
      <c r="AJ491" s="2"/>
    </row>
    <row r="492" spans="17:36" ht="22.5" hidden="1" customHeight="1">
      <c r="Q492" s="2"/>
      <c r="R492" s="2"/>
      <c r="S492" s="2"/>
      <c r="T492" s="2"/>
      <c r="U492" s="2"/>
      <c r="V492" s="2"/>
      <c r="W492" s="2"/>
      <c r="X492" s="2"/>
      <c r="Y492" s="2"/>
      <c r="Z492" s="2"/>
      <c r="AA492" s="2"/>
      <c r="AB492" s="2"/>
      <c r="AC492" s="2"/>
      <c r="AD492" s="2"/>
      <c r="AE492" s="2"/>
      <c r="AF492" s="2"/>
      <c r="AG492" s="2"/>
      <c r="AH492" s="2"/>
      <c r="AI492" s="2"/>
      <c r="AJ492" s="2"/>
    </row>
    <row r="493" spans="17:36" ht="22.5" hidden="1" customHeight="1">
      <c r="Q493" s="2"/>
      <c r="R493" s="2"/>
      <c r="S493" s="2"/>
      <c r="T493" s="2"/>
      <c r="U493" s="2"/>
      <c r="V493" s="2"/>
      <c r="W493" s="2"/>
      <c r="X493" s="2"/>
      <c r="Y493" s="2"/>
      <c r="Z493" s="2"/>
      <c r="AA493" s="2"/>
      <c r="AB493" s="2"/>
      <c r="AC493" s="2"/>
      <c r="AD493" s="2"/>
      <c r="AE493" s="2"/>
      <c r="AF493" s="2"/>
      <c r="AG493" s="2"/>
      <c r="AH493" s="2"/>
      <c r="AI493" s="2"/>
      <c r="AJ493" s="2"/>
    </row>
    <row r="494" spans="17:36" ht="22.5" hidden="1" customHeight="1">
      <c r="Q494" s="2"/>
      <c r="R494" s="2"/>
      <c r="S494" s="2"/>
      <c r="T494" s="2"/>
      <c r="U494" s="2"/>
      <c r="V494" s="2"/>
      <c r="W494" s="2"/>
      <c r="X494" s="2"/>
      <c r="Y494" s="2"/>
      <c r="Z494" s="2"/>
      <c r="AA494" s="2"/>
      <c r="AB494" s="2"/>
      <c r="AC494" s="2"/>
      <c r="AD494" s="2"/>
      <c r="AE494" s="2"/>
      <c r="AF494" s="2"/>
      <c r="AG494" s="2"/>
      <c r="AH494" s="2"/>
      <c r="AI494" s="2"/>
      <c r="AJ494" s="2"/>
    </row>
    <row r="495" spans="17:36" ht="22.5" hidden="1" customHeight="1">
      <c r="Q495" s="2"/>
      <c r="R495" s="2"/>
      <c r="S495" s="2"/>
      <c r="T495" s="2"/>
      <c r="U495" s="2"/>
      <c r="V495" s="2"/>
      <c r="W495" s="2"/>
      <c r="X495" s="2"/>
      <c r="Y495" s="2"/>
      <c r="Z495" s="2"/>
      <c r="AA495" s="2"/>
      <c r="AB495" s="2"/>
      <c r="AC495" s="2"/>
      <c r="AD495" s="2"/>
      <c r="AE495" s="2"/>
      <c r="AF495" s="2"/>
      <c r="AG495" s="2"/>
      <c r="AH495" s="2"/>
      <c r="AI495" s="2"/>
      <c r="AJ495" s="2"/>
    </row>
    <row r="496" spans="17:36" ht="22.5" hidden="1" customHeight="1">
      <c r="Q496" s="2"/>
      <c r="R496" s="2"/>
      <c r="S496" s="2"/>
      <c r="T496" s="2"/>
      <c r="U496" s="2"/>
      <c r="V496" s="2"/>
      <c r="W496" s="2"/>
      <c r="X496" s="2"/>
      <c r="Y496" s="2"/>
      <c r="Z496" s="2"/>
      <c r="AA496" s="2"/>
      <c r="AB496" s="2"/>
      <c r="AC496" s="2"/>
      <c r="AD496" s="2"/>
      <c r="AE496" s="2"/>
      <c r="AF496" s="2"/>
      <c r="AG496" s="2"/>
      <c r="AH496" s="2"/>
      <c r="AI496" s="2"/>
      <c r="AJ496" s="2"/>
    </row>
    <row r="497" spans="17:36" ht="22.5" hidden="1" customHeight="1">
      <c r="Q497" s="2"/>
      <c r="R497" s="2"/>
      <c r="S497" s="2"/>
      <c r="T497" s="2"/>
      <c r="U497" s="2"/>
      <c r="V497" s="2"/>
      <c r="W497" s="2"/>
      <c r="X497" s="2"/>
      <c r="Y497" s="2"/>
      <c r="Z497" s="2"/>
      <c r="AA497" s="2"/>
      <c r="AB497" s="2"/>
      <c r="AC497" s="2"/>
      <c r="AD497" s="2"/>
      <c r="AE497" s="2"/>
      <c r="AF497" s="2"/>
      <c r="AG497" s="2"/>
      <c r="AH497" s="2"/>
      <c r="AI497" s="2"/>
      <c r="AJ497" s="2"/>
    </row>
    <row r="498" spans="17:36" ht="22.5" hidden="1" customHeight="1">
      <c r="Q498" s="2"/>
      <c r="R498" s="2"/>
      <c r="S498" s="2"/>
      <c r="T498" s="2"/>
      <c r="U498" s="2"/>
      <c r="V498" s="2"/>
      <c r="W498" s="2"/>
      <c r="X498" s="2"/>
      <c r="Y498" s="2"/>
      <c r="Z498" s="2"/>
      <c r="AA498" s="2"/>
      <c r="AB498" s="2"/>
      <c r="AC498" s="2"/>
      <c r="AD498" s="2"/>
      <c r="AE498" s="2"/>
      <c r="AF498" s="2"/>
      <c r="AG498" s="2"/>
      <c r="AH498" s="2"/>
      <c r="AI498" s="2"/>
      <c r="AJ498" s="2"/>
    </row>
    <row r="499" spans="17:36" ht="22.5" hidden="1" customHeight="1">
      <c r="Q499" s="2"/>
      <c r="R499" s="2"/>
      <c r="S499" s="2"/>
      <c r="T499" s="2"/>
      <c r="U499" s="2"/>
      <c r="V499" s="2"/>
      <c r="W499" s="2"/>
      <c r="X499" s="2"/>
      <c r="Y499" s="2"/>
      <c r="Z499" s="2"/>
      <c r="AA499" s="2"/>
      <c r="AB499" s="2"/>
      <c r="AC499" s="2"/>
      <c r="AD499" s="2"/>
      <c r="AE499" s="2"/>
      <c r="AF499" s="2"/>
      <c r="AG499" s="2"/>
      <c r="AH499" s="2"/>
      <c r="AI499" s="2"/>
      <c r="AJ499" s="2"/>
    </row>
    <row r="500" spans="17:36" ht="22.5" hidden="1" customHeight="1">
      <c r="Q500" s="2"/>
      <c r="R500" s="2"/>
      <c r="S500" s="2"/>
      <c r="T500" s="2"/>
      <c r="U500" s="2"/>
      <c r="V500" s="2"/>
      <c r="W500" s="2"/>
      <c r="X500" s="2"/>
      <c r="Y500" s="2"/>
      <c r="Z500" s="2"/>
      <c r="AA500" s="2"/>
      <c r="AB500" s="2"/>
      <c r="AC500" s="2"/>
      <c r="AD500" s="2"/>
      <c r="AE500" s="2"/>
      <c r="AF500" s="2"/>
      <c r="AG500" s="2"/>
      <c r="AH500" s="2"/>
      <c r="AI500" s="2"/>
      <c r="AJ500" s="2"/>
    </row>
    <row r="501" spans="17:36" ht="22.5" hidden="1" customHeight="1">
      <c r="Q501" s="2"/>
      <c r="R501" s="2"/>
      <c r="S501" s="2"/>
      <c r="T501" s="2"/>
      <c r="U501" s="2"/>
      <c r="V501" s="2"/>
      <c r="W501" s="2"/>
      <c r="X501" s="2"/>
      <c r="Y501" s="2"/>
      <c r="Z501" s="2"/>
      <c r="AA501" s="2"/>
      <c r="AB501" s="2"/>
      <c r="AC501" s="2"/>
      <c r="AD501" s="2"/>
      <c r="AE501" s="2"/>
      <c r="AF501" s="2"/>
      <c r="AG501" s="2"/>
      <c r="AH501" s="2"/>
      <c r="AI501" s="2"/>
      <c r="AJ501" s="2"/>
    </row>
    <row r="502" spans="17:36" ht="22.5" hidden="1" customHeight="1">
      <c r="Q502" s="2"/>
      <c r="R502" s="2"/>
      <c r="S502" s="2"/>
      <c r="T502" s="2"/>
      <c r="U502" s="2"/>
      <c r="V502" s="2"/>
      <c r="W502" s="2"/>
      <c r="X502" s="2"/>
      <c r="Y502" s="2"/>
      <c r="Z502" s="2"/>
      <c r="AA502" s="2"/>
      <c r="AB502" s="2"/>
      <c r="AC502" s="2"/>
      <c r="AD502" s="2"/>
      <c r="AE502" s="2"/>
      <c r="AF502" s="2"/>
      <c r="AG502" s="2"/>
      <c r="AH502" s="2"/>
      <c r="AI502" s="2"/>
      <c r="AJ502" s="2"/>
    </row>
    <row r="503" spans="17:36" ht="22.5" hidden="1" customHeight="1">
      <c r="Q503" s="2"/>
      <c r="R503" s="2"/>
      <c r="S503" s="2"/>
      <c r="T503" s="2"/>
      <c r="U503" s="2"/>
      <c r="V503" s="2"/>
      <c r="W503" s="2"/>
      <c r="X503" s="2"/>
      <c r="Y503" s="2"/>
      <c r="Z503" s="2"/>
      <c r="AA503" s="2"/>
      <c r="AB503" s="2"/>
      <c r="AC503" s="2"/>
      <c r="AD503" s="2"/>
      <c r="AE503" s="2"/>
      <c r="AF503" s="2"/>
      <c r="AG503" s="2"/>
      <c r="AH503" s="2"/>
      <c r="AI503" s="2"/>
      <c r="AJ503" s="2"/>
    </row>
    <row r="504" spans="17:36" ht="22.5" hidden="1" customHeight="1">
      <c r="Q504" s="2"/>
      <c r="R504" s="2"/>
      <c r="S504" s="2"/>
      <c r="T504" s="2"/>
      <c r="U504" s="2"/>
      <c r="V504" s="2"/>
      <c r="W504" s="2"/>
      <c r="X504" s="2"/>
      <c r="Y504" s="2"/>
      <c r="Z504" s="2"/>
      <c r="AA504" s="2"/>
      <c r="AB504" s="2"/>
      <c r="AC504" s="2"/>
      <c r="AD504" s="2"/>
      <c r="AE504" s="2"/>
      <c r="AF504" s="2"/>
      <c r="AG504" s="2"/>
      <c r="AH504" s="2"/>
      <c r="AI504" s="2"/>
      <c r="AJ504" s="2"/>
    </row>
    <row r="505" spans="17:36" ht="22.5" hidden="1" customHeight="1">
      <c r="Q505" s="2"/>
      <c r="R505" s="2"/>
      <c r="S505" s="2"/>
      <c r="T505" s="2"/>
      <c r="U505" s="2"/>
      <c r="V505" s="2"/>
      <c r="W505" s="2"/>
      <c r="X505" s="2"/>
      <c r="Y505" s="2"/>
      <c r="Z505" s="2"/>
      <c r="AA505" s="2"/>
      <c r="AB505" s="2"/>
      <c r="AC505" s="2"/>
      <c r="AD505" s="2"/>
      <c r="AE505" s="2"/>
      <c r="AF505" s="2"/>
      <c r="AG505" s="2"/>
      <c r="AH505" s="2"/>
      <c r="AI505" s="2"/>
      <c r="AJ505" s="2"/>
    </row>
    <row r="506" spans="17:36" ht="22.5" hidden="1" customHeight="1">
      <c r="Q506" s="2"/>
      <c r="R506" s="2"/>
      <c r="S506" s="2"/>
      <c r="T506" s="2"/>
      <c r="U506" s="2"/>
      <c r="V506" s="2"/>
      <c r="W506" s="2"/>
      <c r="X506" s="2"/>
      <c r="Y506" s="2"/>
      <c r="Z506" s="2"/>
      <c r="AA506" s="2"/>
      <c r="AB506" s="2"/>
      <c r="AC506" s="2"/>
      <c r="AD506" s="2"/>
      <c r="AE506" s="2"/>
      <c r="AF506" s="2"/>
      <c r="AG506" s="2"/>
      <c r="AH506" s="2"/>
      <c r="AI506" s="2"/>
      <c r="AJ506" s="2"/>
    </row>
    <row r="507" spans="17:36" ht="22.5" hidden="1" customHeight="1">
      <c r="Q507" s="2"/>
      <c r="R507" s="2"/>
      <c r="S507" s="2"/>
      <c r="T507" s="2"/>
      <c r="U507" s="2"/>
      <c r="V507" s="2"/>
      <c r="W507" s="2"/>
      <c r="X507" s="2"/>
      <c r="Y507" s="2"/>
      <c r="Z507" s="2"/>
      <c r="AA507" s="2"/>
      <c r="AB507" s="2"/>
      <c r="AC507" s="2"/>
      <c r="AD507" s="2"/>
      <c r="AE507" s="2"/>
      <c r="AF507" s="2"/>
      <c r="AG507" s="2"/>
      <c r="AH507" s="2"/>
      <c r="AI507" s="2"/>
      <c r="AJ507" s="2"/>
    </row>
    <row r="508" spans="17:36" ht="22.5" hidden="1" customHeight="1">
      <c r="Q508" s="2"/>
      <c r="R508" s="2"/>
      <c r="S508" s="2"/>
      <c r="T508" s="2"/>
      <c r="U508" s="2"/>
      <c r="V508" s="2"/>
      <c r="W508" s="2"/>
      <c r="X508" s="2"/>
      <c r="Y508" s="2"/>
      <c r="Z508" s="2"/>
      <c r="AA508" s="2"/>
      <c r="AB508" s="2"/>
      <c r="AC508" s="2"/>
      <c r="AD508" s="2"/>
      <c r="AE508" s="2"/>
      <c r="AF508" s="2"/>
      <c r="AG508" s="2"/>
      <c r="AH508" s="2"/>
      <c r="AI508" s="2"/>
      <c r="AJ508" s="2"/>
    </row>
    <row r="509" spans="17:36" ht="22.5" hidden="1" customHeight="1">
      <c r="Q509" s="2"/>
      <c r="R509" s="2"/>
      <c r="S509" s="2"/>
      <c r="T509" s="2"/>
      <c r="U509" s="2"/>
      <c r="V509" s="2"/>
      <c r="W509" s="2"/>
      <c r="X509" s="2"/>
      <c r="Y509" s="2"/>
      <c r="Z509" s="2"/>
      <c r="AA509" s="2"/>
      <c r="AB509" s="2"/>
      <c r="AC509" s="2"/>
      <c r="AD509" s="2"/>
      <c r="AE509" s="2"/>
      <c r="AF509" s="2"/>
      <c r="AG509" s="2"/>
      <c r="AH509" s="2"/>
      <c r="AI509" s="2"/>
      <c r="AJ509" s="2"/>
    </row>
    <row r="510" spans="17:36" ht="22.5" hidden="1" customHeight="1">
      <c r="Q510" s="2"/>
      <c r="R510" s="2"/>
      <c r="S510" s="2"/>
      <c r="T510" s="2"/>
      <c r="U510" s="2"/>
      <c r="V510" s="2"/>
      <c r="W510" s="2"/>
      <c r="X510" s="2"/>
      <c r="Y510" s="2"/>
      <c r="Z510" s="2"/>
      <c r="AA510" s="2"/>
      <c r="AB510" s="2"/>
      <c r="AC510" s="2"/>
      <c r="AD510" s="2"/>
      <c r="AE510" s="2"/>
      <c r="AF510" s="2"/>
      <c r="AG510" s="2"/>
      <c r="AH510" s="2"/>
      <c r="AI510" s="2"/>
      <c r="AJ510" s="2"/>
    </row>
    <row r="511" spans="17:36" ht="22.5" hidden="1" customHeight="1">
      <c r="Q511" s="2"/>
      <c r="R511" s="2"/>
      <c r="S511" s="2"/>
      <c r="T511" s="2"/>
      <c r="U511" s="2"/>
      <c r="V511" s="2"/>
      <c r="W511" s="2"/>
      <c r="X511" s="2"/>
      <c r="Y511" s="2"/>
      <c r="Z511" s="2"/>
      <c r="AA511" s="2"/>
      <c r="AB511" s="2"/>
      <c r="AC511" s="2"/>
      <c r="AD511" s="2"/>
      <c r="AE511" s="2"/>
      <c r="AF511" s="2"/>
      <c r="AG511" s="2"/>
      <c r="AH511" s="2"/>
      <c r="AI511" s="2"/>
      <c r="AJ511" s="2"/>
    </row>
    <row r="512" spans="17:36" ht="22.5" hidden="1" customHeight="1">
      <c r="Q512" s="2"/>
      <c r="R512" s="2"/>
      <c r="S512" s="2"/>
      <c r="T512" s="2"/>
      <c r="U512" s="2"/>
      <c r="V512" s="2"/>
      <c r="W512" s="2"/>
      <c r="X512" s="2"/>
      <c r="Y512" s="2"/>
      <c r="Z512" s="2"/>
      <c r="AA512" s="2"/>
      <c r="AB512" s="2"/>
      <c r="AC512" s="2"/>
      <c r="AD512" s="2"/>
      <c r="AE512" s="2"/>
      <c r="AF512" s="2"/>
      <c r="AG512" s="2"/>
      <c r="AH512" s="2"/>
      <c r="AI512" s="2"/>
      <c r="AJ512" s="2"/>
    </row>
    <row r="513" spans="17:36" ht="22.5" hidden="1" customHeight="1">
      <c r="Q513" s="2"/>
      <c r="R513" s="2"/>
      <c r="S513" s="2"/>
      <c r="T513" s="2"/>
      <c r="U513" s="2"/>
      <c r="V513" s="2"/>
      <c r="W513" s="2"/>
      <c r="X513" s="2"/>
      <c r="Y513" s="2"/>
      <c r="Z513" s="2"/>
      <c r="AA513" s="2"/>
      <c r="AB513" s="2"/>
      <c r="AC513" s="2"/>
      <c r="AD513" s="2"/>
      <c r="AE513" s="2"/>
      <c r="AF513" s="2"/>
      <c r="AG513" s="2"/>
      <c r="AH513" s="2"/>
      <c r="AI513" s="2"/>
      <c r="AJ513" s="2"/>
    </row>
    <row r="514" spans="17:36" ht="22.5" hidden="1" customHeight="1">
      <c r="Q514" s="2"/>
      <c r="R514" s="2"/>
      <c r="S514" s="2"/>
      <c r="T514" s="2"/>
      <c r="U514" s="2"/>
      <c r="V514" s="2"/>
      <c r="W514" s="2"/>
      <c r="X514" s="2"/>
      <c r="Y514" s="2"/>
      <c r="Z514" s="2"/>
      <c r="AA514" s="2"/>
      <c r="AB514" s="2"/>
      <c r="AC514" s="2"/>
      <c r="AD514" s="2"/>
      <c r="AE514" s="2"/>
      <c r="AF514" s="2"/>
      <c r="AG514" s="2"/>
      <c r="AH514" s="2"/>
      <c r="AI514" s="2"/>
      <c r="AJ514" s="2"/>
    </row>
    <row r="515" spans="17:36" ht="22.5" hidden="1" customHeight="1">
      <c r="Q515" s="2"/>
      <c r="R515" s="2"/>
      <c r="S515" s="2"/>
      <c r="T515" s="2"/>
      <c r="U515" s="2"/>
      <c r="V515" s="2"/>
      <c r="W515" s="2"/>
      <c r="X515" s="2"/>
      <c r="Y515" s="2"/>
      <c r="Z515" s="2"/>
      <c r="AA515" s="2"/>
      <c r="AB515" s="2"/>
      <c r="AC515" s="2"/>
      <c r="AD515" s="2"/>
      <c r="AE515" s="2"/>
      <c r="AF515" s="2"/>
      <c r="AG515" s="2"/>
      <c r="AH515" s="2"/>
      <c r="AI515" s="2"/>
      <c r="AJ515" s="2"/>
    </row>
    <row r="516" spans="17:36" ht="22.5" hidden="1" customHeight="1">
      <c r="Q516" s="2"/>
      <c r="R516" s="2"/>
      <c r="S516" s="2"/>
      <c r="T516" s="2"/>
      <c r="U516" s="2"/>
      <c r="V516" s="2"/>
      <c r="W516" s="2"/>
      <c r="X516" s="2"/>
      <c r="Y516" s="2"/>
      <c r="Z516" s="2"/>
      <c r="AA516" s="2"/>
      <c r="AB516" s="2"/>
      <c r="AC516" s="2"/>
      <c r="AD516" s="2"/>
      <c r="AE516" s="2"/>
      <c r="AF516" s="2"/>
      <c r="AG516" s="2"/>
      <c r="AH516" s="2"/>
      <c r="AI516" s="2"/>
      <c r="AJ516" s="2"/>
    </row>
    <row r="517" spans="17:36" ht="22.5" hidden="1" customHeight="1">
      <c r="Q517" s="2"/>
      <c r="R517" s="2"/>
      <c r="S517" s="2"/>
      <c r="T517" s="2"/>
      <c r="U517" s="2"/>
      <c r="V517" s="2"/>
      <c r="W517" s="2"/>
      <c r="X517" s="2"/>
      <c r="Y517" s="2"/>
      <c r="Z517" s="2"/>
      <c r="AA517" s="2"/>
      <c r="AB517" s="2"/>
      <c r="AC517" s="2"/>
      <c r="AD517" s="2"/>
      <c r="AE517" s="2"/>
      <c r="AF517" s="2"/>
      <c r="AG517" s="2"/>
      <c r="AH517" s="2"/>
      <c r="AI517" s="2"/>
      <c r="AJ517" s="2"/>
    </row>
    <row r="518" spans="17:36" ht="22.5" hidden="1" customHeight="1">
      <c r="Q518" s="2"/>
      <c r="R518" s="2"/>
      <c r="S518" s="2"/>
      <c r="T518" s="2"/>
      <c r="U518" s="2"/>
      <c r="V518" s="2"/>
      <c r="W518" s="2"/>
      <c r="X518" s="2"/>
      <c r="Y518" s="2"/>
      <c r="Z518" s="2"/>
      <c r="AA518" s="2"/>
      <c r="AB518" s="2"/>
      <c r="AC518" s="2"/>
      <c r="AD518" s="2"/>
      <c r="AE518" s="2"/>
      <c r="AF518" s="2"/>
      <c r="AG518" s="2"/>
      <c r="AH518" s="2"/>
      <c r="AI518" s="2"/>
      <c r="AJ518" s="2"/>
    </row>
    <row r="519" spans="17:36" ht="22.5" hidden="1" customHeight="1">
      <c r="Q519" s="2"/>
      <c r="R519" s="2"/>
      <c r="S519" s="2"/>
      <c r="T519" s="2"/>
      <c r="U519" s="2"/>
      <c r="V519" s="2"/>
      <c r="W519" s="2"/>
      <c r="X519" s="2"/>
      <c r="Y519" s="2"/>
      <c r="Z519" s="2"/>
      <c r="AA519" s="2"/>
      <c r="AB519" s="2"/>
      <c r="AC519" s="2"/>
      <c r="AD519" s="2"/>
      <c r="AE519" s="2"/>
      <c r="AF519" s="2"/>
      <c r="AG519" s="2"/>
      <c r="AH519" s="2"/>
      <c r="AI519" s="2"/>
      <c r="AJ519" s="2"/>
    </row>
    <row r="520" spans="17:36" ht="22.5" hidden="1" customHeight="1">
      <c r="Q520" s="2"/>
      <c r="R520" s="2"/>
      <c r="S520" s="2"/>
      <c r="T520" s="2"/>
      <c r="U520" s="2"/>
      <c r="V520" s="2"/>
      <c r="W520" s="2"/>
      <c r="X520" s="2"/>
      <c r="Y520" s="2"/>
      <c r="Z520" s="2"/>
      <c r="AA520" s="2"/>
      <c r="AB520" s="2"/>
      <c r="AC520" s="2"/>
      <c r="AD520" s="2"/>
      <c r="AE520" s="2"/>
      <c r="AF520" s="2"/>
      <c r="AG520" s="2"/>
      <c r="AH520" s="2"/>
      <c r="AI520" s="2"/>
      <c r="AJ520" s="2"/>
    </row>
    <row r="521" spans="17:36" ht="22.5" hidden="1" customHeight="1">
      <c r="Q521" s="2"/>
      <c r="R521" s="2"/>
      <c r="S521" s="2"/>
      <c r="T521" s="2"/>
      <c r="U521" s="2"/>
      <c r="V521" s="2"/>
      <c r="W521" s="2"/>
      <c r="X521" s="2"/>
      <c r="Y521" s="2"/>
      <c r="Z521" s="2"/>
      <c r="AA521" s="2"/>
      <c r="AB521" s="2"/>
      <c r="AC521" s="2"/>
      <c r="AD521" s="2"/>
      <c r="AE521" s="2"/>
      <c r="AF521" s="2"/>
      <c r="AG521" s="2"/>
      <c r="AH521" s="2"/>
      <c r="AI521" s="2"/>
      <c r="AJ521" s="2"/>
    </row>
    <row r="522" spans="17:36" ht="22.5" hidden="1" customHeight="1">
      <c r="Q522" s="2"/>
      <c r="R522" s="2"/>
      <c r="S522" s="2"/>
      <c r="T522" s="2"/>
      <c r="U522" s="2"/>
      <c r="V522" s="2"/>
      <c r="W522" s="2"/>
      <c r="X522" s="2"/>
      <c r="Y522" s="2"/>
      <c r="Z522" s="2"/>
      <c r="AA522" s="2"/>
      <c r="AB522" s="2"/>
      <c r="AC522" s="2"/>
      <c r="AD522" s="2"/>
      <c r="AE522" s="2"/>
      <c r="AF522" s="2"/>
      <c r="AG522" s="2"/>
      <c r="AH522" s="2"/>
      <c r="AI522" s="2"/>
      <c r="AJ522" s="2"/>
    </row>
    <row r="523" spans="17:36" ht="22.5" hidden="1" customHeight="1">
      <c r="Q523" s="2"/>
      <c r="R523" s="2"/>
      <c r="S523" s="2"/>
      <c r="T523" s="2"/>
      <c r="U523" s="2"/>
      <c r="V523" s="2"/>
      <c r="W523" s="2"/>
      <c r="X523" s="2"/>
      <c r="Y523" s="2"/>
      <c r="Z523" s="2"/>
      <c r="AA523" s="2"/>
      <c r="AB523" s="2"/>
      <c r="AC523" s="2"/>
      <c r="AD523" s="2"/>
      <c r="AE523" s="2"/>
      <c r="AF523" s="2"/>
      <c r="AG523" s="2"/>
      <c r="AH523" s="2"/>
      <c r="AI523" s="2"/>
      <c r="AJ523" s="2"/>
    </row>
    <row r="524" spans="17:36" ht="22.5" hidden="1" customHeight="1">
      <c r="Q524" s="2"/>
      <c r="R524" s="2"/>
      <c r="S524" s="2"/>
      <c r="T524" s="2"/>
      <c r="U524" s="2"/>
      <c r="V524" s="2"/>
      <c r="W524" s="2"/>
      <c r="X524" s="2"/>
      <c r="Y524" s="2"/>
      <c r="Z524" s="2"/>
      <c r="AA524" s="2"/>
      <c r="AB524" s="2"/>
      <c r="AC524" s="2"/>
      <c r="AD524" s="2"/>
      <c r="AE524" s="2"/>
      <c r="AF524" s="2"/>
      <c r="AG524" s="2"/>
      <c r="AH524" s="2"/>
      <c r="AI524" s="2"/>
      <c r="AJ524" s="2"/>
    </row>
    <row r="525" spans="17:36" ht="22.5" hidden="1" customHeight="1">
      <c r="Q525" s="2"/>
      <c r="R525" s="2"/>
      <c r="S525" s="2"/>
      <c r="T525" s="2"/>
      <c r="U525" s="2"/>
      <c r="V525" s="2"/>
      <c r="W525" s="2"/>
      <c r="X525" s="2"/>
      <c r="Y525" s="2"/>
      <c r="Z525" s="2"/>
      <c r="AA525" s="2"/>
      <c r="AB525" s="2"/>
      <c r="AC525" s="2"/>
      <c r="AD525" s="2"/>
      <c r="AE525" s="2"/>
      <c r="AF525" s="2"/>
      <c r="AG525" s="2"/>
      <c r="AH525" s="2"/>
      <c r="AI525" s="2"/>
      <c r="AJ525" s="2"/>
    </row>
    <row r="526" spans="17:36" ht="22.5" hidden="1" customHeight="1">
      <c r="Q526" s="2"/>
      <c r="R526" s="2"/>
      <c r="S526" s="2"/>
      <c r="T526" s="2"/>
      <c r="U526" s="2"/>
      <c r="V526" s="2"/>
      <c r="W526" s="2"/>
      <c r="X526" s="2"/>
      <c r="Y526" s="2"/>
      <c r="Z526" s="2"/>
      <c r="AA526" s="2"/>
      <c r="AB526" s="2"/>
      <c r="AC526" s="2"/>
      <c r="AD526" s="2"/>
      <c r="AE526" s="2"/>
      <c r="AF526" s="2"/>
      <c r="AG526" s="2"/>
      <c r="AH526" s="2"/>
      <c r="AI526" s="2"/>
      <c r="AJ526" s="2"/>
    </row>
    <row r="527" spans="17:36" ht="22.5" hidden="1" customHeight="1">
      <c r="Q527" s="2"/>
      <c r="R527" s="2"/>
      <c r="S527" s="2"/>
      <c r="T527" s="2"/>
      <c r="U527" s="2"/>
      <c r="V527" s="2"/>
      <c r="W527" s="2"/>
      <c r="X527" s="2"/>
      <c r="Y527" s="2"/>
      <c r="Z527" s="2"/>
      <c r="AA527" s="2"/>
      <c r="AB527" s="2"/>
      <c r="AC527" s="2"/>
      <c r="AD527" s="2"/>
      <c r="AE527" s="2"/>
      <c r="AF527" s="2"/>
      <c r="AG527" s="2"/>
      <c r="AH527" s="2"/>
      <c r="AI527" s="2"/>
      <c r="AJ527" s="2"/>
    </row>
    <row r="528" spans="17:36" ht="22.5" hidden="1" customHeight="1">
      <c r="Q528" s="2"/>
      <c r="R528" s="2"/>
      <c r="S528" s="2"/>
      <c r="T528" s="2"/>
      <c r="U528" s="2"/>
      <c r="V528" s="2"/>
      <c r="W528" s="2"/>
      <c r="X528" s="2"/>
      <c r="Y528" s="2"/>
      <c r="Z528" s="2"/>
      <c r="AA528" s="2"/>
      <c r="AB528" s="2"/>
      <c r="AC528" s="2"/>
      <c r="AD528" s="2"/>
      <c r="AE528" s="2"/>
      <c r="AF528" s="2"/>
      <c r="AG528" s="2"/>
      <c r="AH528" s="2"/>
      <c r="AI528" s="2"/>
      <c r="AJ528" s="2"/>
    </row>
    <row r="529" spans="17:36" ht="22.5" hidden="1" customHeight="1">
      <c r="Q529" s="2"/>
      <c r="R529" s="2"/>
      <c r="S529" s="2"/>
      <c r="T529" s="2"/>
      <c r="U529" s="2"/>
      <c r="V529" s="2"/>
      <c r="W529" s="2"/>
      <c r="X529" s="2"/>
      <c r="Y529" s="2"/>
      <c r="Z529" s="2"/>
      <c r="AA529" s="2"/>
      <c r="AB529" s="2"/>
      <c r="AC529" s="2"/>
      <c r="AD529" s="2"/>
      <c r="AE529" s="2"/>
      <c r="AF529" s="2"/>
      <c r="AG529" s="2"/>
      <c r="AH529" s="2"/>
      <c r="AI529" s="2"/>
      <c r="AJ529" s="2"/>
    </row>
    <row r="530" spans="17:36" ht="22.5" hidden="1" customHeight="1">
      <c r="Q530" s="2"/>
      <c r="R530" s="2"/>
      <c r="S530" s="2"/>
      <c r="T530" s="2"/>
      <c r="U530" s="2"/>
      <c r="V530" s="2"/>
      <c r="W530" s="2"/>
      <c r="X530" s="2"/>
      <c r="Y530" s="2"/>
      <c r="Z530" s="2"/>
      <c r="AA530" s="2"/>
      <c r="AB530" s="2"/>
      <c r="AC530" s="2"/>
      <c r="AD530" s="2"/>
      <c r="AE530" s="2"/>
      <c r="AF530" s="2"/>
      <c r="AG530" s="2"/>
      <c r="AH530" s="2"/>
      <c r="AI530" s="2"/>
      <c r="AJ530" s="2"/>
    </row>
    <row r="531" spans="17:36" ht="22.5" hidden="1" customHeight="1">
      <c r="Q531" s="2"/>
      <c r="R531" s="2"/>
      <c r="S531" s="2"/>
      <c r="T531" s="2"/>
      <c r="U531" s="2"/>
      <c r="V531" s="2"/>
      <c r="W531" s="2"/>
      <c r="X531" s="2"/>
      <c r="Y531" s="2"/>
      <c r="Z531" s="2"/>
      <c r="AA531" s="2"/>
      <c r="AB531" s="2"/>
      <c r="AC531" s="2"/>
      <c r="AD531" s="2"/>
      <c r="AE531" s="2"/>
      <c r="AF531" s="2"/>
      <c r="AG531" s="2"/>
      <c r="AH531" s="2"/>
      <c r="AI531" s="2"/>
      <c r="AJ531" s="2"/>
    </row>
    <row r="532" spans="17:36" ht="22.5" hidden="1" customHeight="1">
      <c r="Q532" s="2"/>
      <c r="R532" s="2"/>
      <c r="S532" s="2"/>
      <c r="T532" s="2"/>
      <c r="U532" s="2"/>
      <c r="V532" s="2"/>
      <c r="W532" s="2"/>
      <c r="X532" s="2"/>
      <c r="Y532" s="2"/>
      <c r="Z532" s="2"/>
      <c r="AA532" s="2"/>
      <c r="AB532" s="2"/>
      <c r="AC532" s="2"/>
      <c r="AD532" s="2"/>
      <c r="AE532" s="2"/>
      <c r="AF532" s="2"/>
      <c r="AG532" s="2"/>
      <c r="AH532" s="2"/>
      <c r="AI532" s="2"/>
      <c r="AJ532" s="2"/>
    </row>
    <row r="533" spans="17:36" ht="22.5" hidden="1" customHeight="1">
      <c r="Q533" s="2"/>
      <c r="R533" s="2"/>
      <c r="S533" s="2"/>
      <c r="T533" s="2"/>
      <c r="U533" s="2"/>
      <c r="V533" s="2"/>
      <c r="W533" s="2"/>
      <c r="X533" s="2"/>
      <c r="Y533" s="2"/>
      <c r="Z533" s="2"/>
      <c r="AA533" s="2"/>
      <c r="AB533" s="2"/>
      <c r="AC533" s="2"/>
      <c r="AD533" s="2"/>
      <c r="AE533" s="2"/>
      <c r="AF533" s="2"/>
      <c r="AG533" s="2"/>
      <c r="AH533" s="2"/>
      <c r="AI533" s="2"/>
      <c r="AJ533" s="2"/>
    </row>
    <row r="534" spans="17:36" ht="22.5" hidden="1" customHeight="1">
      <c r="Q534" s="2"/>
      <c r="R534" s="2"/>
      <c r="S534" s="2"/>
      <c r="T534" s="2"/>
      <c r="U534" s="2"/>
      <c r="V534" s="2"/>
      <c r="W534" s="2"/>
      <c r="X534" s="2"/>
      <c r="Y534" s="2"/>
      <c r="Z534" s="2"/>
      <c r="AA534" s="2"/>
      <c r="AB534" s="2"/>
      <c r="AC534" s="2"/>
      <c r="AD534" s="2"/>
      <c r="AE534" s="2"/>
      <c r="AF534" s="2"/>
      <c r="AG534" s="2"/>
      <c r="AH534" s="2"/>
      <c r="AI534" s="2"/>
      <c r="AJ534" s="2"/>
    </row>
    <row r="535" spans="17:36" ht="22.5" hidden="1" customHeight="1">
      <c r="Q535" s="2"/>
      <c r="R535" s="2"/>
      <c r="S535" s="2"/>
      <c r="T535" s="2"/>
      <c r="U535" s="2"/>
      <c r="V535" s="2"/>
      <c r="W535" s="2"/>
      <c r="X535" s="2"/>
      <c r="Y535" s="2"/>
      <c r="Z535" s="2"/>
      <c r="AA535" s="2"/>
      <c r="AB535" s="2"/>
      <c r="AC535" s="2"/>
      <c r="AD535" s="2"/>
      <c r="AE535" s="2"/>
      <c r="AF535" s="2"/>
      <c r="AG535" s="2"/>
      <c r="AH535" s="2"/>
      <c r="AI535" s="2"/>
      <c r="AJ535" s="2"/>
    </row>
    <row r="536" spans="17:36" ht="22.5" hidden="1" customHeight="1">
      <c r="Q536" s="2"/>
      <c r="R536" s="2"/>
      <c r="S536" s="2"/>
      <c r="T536" s="2"/>
      <c r="U536" s="2"/>
      <c r="V536" s="2"/>
      <c r="W536" s="2"/>
      <c r="X536" s="2"/>
      <c r="Y536" s="2"/>
      <c r="Z536" s="2"/>
      <c r="AA536" s="2"/>
      <c r="AB536" s="2"/>
      <c r="AC536" s="2"/>
      <c r="AD536" s="2"/>
      <c r="AE536" s="2"/>
      <c r="AF536" s="2"/>
      <c r="AG536" s="2"/>
      <c r="AH536" s="2"/>
      <c r="AI536" s="2"/>
      <c r="AJ536" s="2"/>
    </row>
    <row r="537" spans="17:36" ht="22.5" hidden="1" customHeight="1">
      <c r="Q537" s="2"/>
      <c r="R537" s="2"/>
      <c r="S537" s="2"/>
      <c r="T537" s="2"/>
      <c r="U537" s="2"/>
      <c r="V537" s="2"/>
      <c r="W537" s="2"/>
      <c r="X537" s="2"/>
      <c r="Y537" s="2"/>
      <c r="Z537" s="2"/>
      <c r="AA537" s="2"/>
      <c r="AB537" s="2"/>
      <c r="AC537" s="2"/>
      <c r="AD537" s="2"/>
      <c r="AE537" s="2"/>
      <c r="AF537" s="2"/>
      <c r="AG537" s="2"/>
      <c r="AH537" s="2"/>
      <c r="AI537" s="2"/>
      <c r="AJ537" s="2"/>
    </row>
    <row r="538" spans="17:36" ht="22.5" hidden="1" customHeight="1">
      <c r="Q538" s="2"/>
      <c r="R538" s="2"/>
      <c r="S538" s="2"/>
      <c r="T538" s="2"/>
      <c r="U538" s="2"/>
      <c r="V538" s="2"/>
      <c r="W538" s="2"/>
      <c r="X538" s="2"/>
      <c r="Y538" s="2"/>
      <c r="Z538" s="2"/>
      <c r="AA538" s="2"/>
      <c r="AB538" s="2"/>
      <c r="AC538" s="2"/>
      <c r="AD538" s="2"/>
      <c r="AE538" s="2"/>
      <c r="AF538" s="2"/>
      <c r="AG538" s="2"/>
      <c r="AH538" s="2"/>
      <c r="AI538" s="2"/>
      <c r="AJ538" s="2"/>
    </row>
    <row r="539" spans="17:36" ht="22.5" hidden="1" customHeight="1">
      <c r="Q539" s="2"/>
      <c r="R539" s="2"/>
      <c r="S539" s="2"/>
      <c r="T539" s="2"/>
      <c r="U539" s="2"/>
      <c r="V539" s="2"/>
      <c r="W539" s="2"/>
      <c r="X539" s="2"/>
      <c r="Y539" s="2"/>
      <c r="Z539" s="2"/>
      <c r="AA539" s="2"/>
      <c r="AB539" s="2"/>
      <c r="AC539" s="2"/>
      <c r="AD539" s="2"/>
      <c r="AE539" s="2"/>
      <c r="AF539" s="2"/>
      <c r="AG539" s="2"/>
      <c r="AH539" s="2"/>
      <c r="AI539" s="2"/>
      <c r="AJ539" s="2"/>
    </row>
    <row r="540" spans="17:36" ht="22.5" hidden="1" customHeight="1">
      <c r="Q540" s="2"/>
      <c r="R540" s="2"/>
      <c r="S540" s="2"/>
      <c r="T540" s="2"/>
      <c r="U540" s="2"/>
      <c r="V540" s="2"/>
      <c r="W540" s="2"/>
      <c r="X540" s="2"/>
      <c r="Y540" s="2"/>
      <c r="Z540" s="2"/>
      <c r="AA540" s="2"/>
      <c r="AB540" s="2"/>
      <c r="AC540" s="2"/>
      <c r="AD540" s="2"/>
      <c r="AE540" s="2"/>
      <c r="AF540" s="2"/>
      <c r="AG540" s="2"/>
      <c r="AH540" s="2"/>
      <c r="AI540" s="2"/>
      <c r="AJ540" s="2"/>
    </row>
    <row r="541" spans="17:36" ht="22.5" hidden="1" customHeight="1">
      <c r="Q541" s="2"/>
      <c r="R541" s="2"/>
      <c r="S541" s="2"/>
      <c r="T541" s="2"/>
      <c r="U541" s="2"/>
      <c r="V541" s="2"/>
      <c r="W541" s="2"/>
      <c r="X541" s="2"/>
      <c r="Y541" s="2"/>
      <c r="Z541" s="2"/>
      <c r="AA541" s="2"/>
      <c r="AB541" s="2"/>
      <c r="AC541" s="2"/>
      <c r="AD541" s="2"/>
      <c r="AE541" s="2"/>
      <c r="AF541" s="2"/>
      <c r="AG541" s="2"/>
      <c r="AH541" s="2"/>
      <c r="AI541" s="2"/>
      <c r="AJ541" s="2"/>
    </row>
    <row r="542" spans="17:36" ht="22.5" hidden="1" customHeight="1">
      <c r="Q542" s="2"/>
      <c r="R542" s="2"/>
      <c r="S542" s="2"/>
      <c r="T542" s="2"/>
      <c r="U542" s="2"/>
      <c r="V542" s="2"/>
      <c r="W542" s="2"/>
      <c r="X542" s="2"/>
      <c r="Y542" s="2"/>
      <c r="Z542" s="2"/>
      <c r="AA542" s="2"/>
      <c r="AB542" s="2"/>
      <c r="AC542" s="2"/>
      <c r="AD542" s="2"/>
      <c r="AE542" s="2"/>
      <c r="AF542" s="2"/>
      <c r="AG542" s="2"/>
      <c r="AH542" s="2"/>
      <c r="AI542" s="2"/>
      <c r="AJ542" s="2"/>
    </row>
    <row r="543" spans="17:36" ht="22.5" hidden="1" customHeight="1">
      <c r="Q543" s="2"/>
      <c r="R543" s="2"/>
      <c r="S543" s="2"/>
      <c r="T543" s="2"/>
      <c r="U543" s="2"/>
      <c r="V543" s="2"/>
      <c r="W543" s="2"/>
      <c r="X543" s="2"/>
      <c r="Y543" s="2"/>
      <c r="Z543" s="2"/>
      <c r="AA543" s="2"/>
      <c r="AB543" s="2"/>
      <c r="AC543" s="2"/>
      <c r="AD543" s="2"/>
      <c r="AE543" s="2"/>
      <c r="AF543" s="2"/>
      <c r="AG543" s="2"/>
      <c r="AH543" s="2"/>
      <c r="AI543" s="2"/>
      <c r="AJ543" s="2"/>
    </row>
    <row r="544" spans="17:36" ht="22.5" hidden="1" customHeight="1">
      <c r="Q544" s="2"/>
      <c r="R544" s="2"/>
      <c r="S544" s="2"/>
      <c r="T544" s="2"/>
      <c r="U544" s="2"/>
      <c r="V544" s="2"/>
      <c r="W544" s="2"/>
      <c r="X544" s="2"/>
      <c r="Y544" s="2"/>
      <c r="Z544" s="2"/>
      <c r="AA544" s="2"/>
      <c r="AB544" s="2"/>
      <c r="AC544" s="2"/>
      <c r="AD544" s="2"/>
      <c r="AE544" s="2"/>
      <c r="AF544" s="2"/>
      <c r="AG544" s="2"/>
      <c r="AH544" s="2"/>
      <c r="AI544" s="2"/>
      <c r="AJ544" s="2"/>
    </row>
    <row r="545" spans="17:36" ht="22.5" hidden="1" customHeight="1">
      <c r="Q545" s="2"/>
      <c r="R545" s="2"/>
      <c r="S545" s="2"/>
      <c r="T545" s="2"/>
      <c r="U545" s="2"/>
      <c r="V545" s="2"/>
      <c r="W545" s="2"/>
      <c r="X545" s="2"/>
      <c r="Y545" s="2"/>
      <c r="Z545" s="2"/>
      <c r="AA545" s="2"/>
      <c r="AB545" s="2"/>
      <c r="AC545" s="2"/>
      <c r="AD545" s="2"/>
      <c r="AE545" s="2"/>
      <c r="AF545" s="2"/>
      <c r="AG545" s="2"/>
      <c r="AH545" s="2"/>
      <c r="AI545" s="2"/>
      <c r="AJ545" s="2"/>
    </row>
    <row r="546" spans="17:36" ht="22.5" hidden="1" customHeight="1">
      <c r="Q546" s="2"/>
      <c r="R546" s="2"/>
      <c r="S546" s="2"/>
      <c r="T546" s="2"/>
      <c r="U546" s="2"/>
      <c r="V546" s="2"/>
      <c r="W546" s="2"/>
      <c r="X546" s="2"/>
      <c r="Y546" s="2"/>
      <c r="Z546" s="2"/>
      <c r="AA546" s="2"/>
      <c r="AB546" s="2"/>
      <c r="AC546" s="2"/>
      <c r="AD546" s="2"/>
      <c r="AE546" s="2"/>
      <c r="AF546" s="2"/>
      <c r="AG546" s="2"/>
      <c r="AH546" s="2"/>
      <c r="AI546" s="2"/>
      <c r="AJ546" s="2"/>
    </row>
    <row r="547" spans="17:36" ht="22.5" hidden="1" customHeight="1">
      <c r="Q547" s="2"/>
      <c r="R547" s="2"/>
      <c r="S547" s="2"/>
      <c r="T547" s="2"/>
      <c r="U547" s="2"/>
      <c r="V547" s="2"/>
      <c r="W547" s="2"/>
      <c r="X547" s="2"/>
      <c r="Y547" s="2"/>
      <c r="Z547" s="2"/>
      <c r="AA547" s="2"/>
      <c r="AB547" s="2"/>
      <c r="AC547" s="2"/>
      <c r="AD547" s="2"/>
      <c r="AE547" s="2"/>
      <c r="AF547" s="2"/>
      <c r="AG547" s="2"/>
      <c r="AH547" s="2"/>
      <c r="AI547" s="2"/>
      <c r="AJ547" s="2"/>
    </row>
    <row r="548" spans="17:36" ht="22.5" hidden="1" customHeight="1">
      <c r="Q548" s="2"/>
      <c r="R548" s="2"/>
      <c r="S548" s="2"/>
      <c r="T548" s="2"/>
      <c r="U548" s="2"/>
      <c r="V548" s="2"/>
      <c r="W548" s="2"/>
      <c r="X548" s="2"/>
      <c r="Y548" s="2"/>
      <c r="Z548" s="2"/>
      <c r="AA548" s="2"/>
      <c r="AB548" s="2"/>
      <c r="AC548" s="2"/>
      <c r="AD548" s="2"/>
      <c r="AE548" s="2"/>
      <c r="AF548" s="2"/>
      <c r="AG548" s="2"/>
      <c r="AH548" s="2"/>
      <c r="AI548" s="2"/>
      <c r="AJ548" s="2"/>
    </row>
    <row r="549" spans="17:36" ht="22.5" hidden="1" customHeight="1">
      <c r="Q549" s="2"/>
      <c r="R549" s="2"/>
      <c r="S549" s="2"/>
      <c r="T549" s="2"/>
      <c r="U549" s="2"/>
      <c r="V549" s="2"/>
      <c r="W549" s="2"/>
      <c r="X549" s="2"/>
      <c r="Y549" s="2"/>
      <c r="Z549" s="2"/>
      <c r="AA549" s="2"/>
      <c r="AB549" s="2"/>
      <c r="AC549" s="2"/>
      <c r="AD549" s="2"/>
      <c r="AE549" s="2"/>
      <c r="AF549" s="2"/>
      <c r="AG549" s="2"/>
      <c r="AH549" s="2"/>
      <c r="AI549" s="2"/>
      <c r="AJ549" s="2"/>
    </row>
    <row r="550" spans="17:36" ht="22.5" hidden="1" customHeight="1">
      <c r="Q550" s="2"/>
      <c r="R550" s="2"/>
      <c r="S550" s="2"/>
      <c r="T550" s="2"/>
      <c r="U550" s="2"/>
      <c r="V550" s="2"/>
      <c r="W550" s="2"/>
      <c r="X550" s="2"/>
      <c r="Y550" s="2"/>
      <c r="Z550" s="2"/>
      <c r="AA550" s="2"/>
      <c r="AB550" s="2"/>
      <c r="AC550" s="2"/>
      <c r="AD550" s="2"/>
      <c r="AE550" s="2"/>
      <c r="AF550" s="2"/>
      <c r="AG550" s="2"/>
      <c r="AH550" s="2"/>
      <c r="AI550" s="2"/>
      <c r="AJ550" s="2"/>
    </row>
    <row r="551" spans="17:36" ht="22.5" hidden="1" customHeight="1">
      <c r="Q551" s="2"/>
      <c r="R551" s="2"/>
      <c r="S551" s="2"/>
      <c r="T551" s="2"/>
      <c r="U551" s="2"/>
      <c r="V551" s="2"/>
      <c r="W551" s="2"/>
      <c r="X551" s="2"/>
      <c r="Y551" s="2"/>
      <c r="Z551" s="2"/>
      <c r="AA551" s="2"/>
      <c r="AB551" s="2"/>
      <c r="AC551" s="2"/>
      <c r="AD551" s="2"/>
      <c r="AE551" s="2"/>
      <c r="AF551" s="2"/>
      <c r="AG551" s="2"/>
      <c r="AH551" s="2"/>
      <c r="AI551" s="2"/>
      <c r="AJ551" s="2"/>
    </row>
    <row r="552" spans="17:36" ht="22.5" hidden="1" customHeight="1">
      <c r="Q552" s="2"/>
      <c r="R552" s="2"/>
      <c r="S552" s="2"/>
      <c r="T552" s="2"/>
      <c r="U552" s="2"/>
      <c r="V552" s="2"/>
      <c r="W552" s="2"/>
      <c r="X552" s="2"/>
      <c r="Y552" s="2"/>
      <c r="Z552" s="2"/>
      <c r="AA552" s="2"/>
      <c r="AB552" s="2"/>
      <c r="AC552" s="2"/>
      <c r="AD552" s="2"/>
      <c r="AE552" s="2"/>
      <c r="AF552" s="2"/>
      <c r="AG552" s="2"/>
      <c r="AH552" s="2"/>
      <c r="AI552" s="2"/>
      <c r="AJ552" s="2"/>
    </row>
    <row r="553" spans="17:36" ht="22.5" hidden="1" customHeight="1">
      <c r="Q553" s="2"/>
      <c r="R553" s="2"/>
      <c r="S553" s="2"/>
      <c r="T553" s="2"/>
      <c r="U553" s="2"/>
      <c r="V553" s="2"/>
      <c r="W553" s="2"/>
      <c r="X553" s="2"/>
      <c r="Y553" s="2"/>
      <c r="Z553" s="2"/>
      <c r="AA553" s="2"/>
      <c r="AB553" s="2"/>
      <c r="AC553" s="2"/>
      <c r="AD553" s="2"/>
      <c r="AE553" s="2"/>
      <c r="AF553" s="2"/>
      <c r="AG553" s="2"/>
      <c r="AH553" s="2"/>
      <c r="AI553" s="2"/>
      <c r="AJ553" s="2"/>
    </row>
    <row r="554" spans="17:36" ht="22.5" hidden="1" customHeight="1">
      <c r="Q554" s="2"/>
      <c r="R554" s="2"/>
      <c r="S554" s="2"/>
      <c r="T554" s="2"/>
      <c r="U554" s="2"/>
      <c r="V554" s="2"/>
      <c r="W554" s="2"/>
      <c r="X554" s="2"/>
      <c r="Y554" s="2"/>
      <c r="Z554" s="2"/>
      <c r="AA554" s="2"/>
      <c r="AB554" s="2"/>
      <c r="AC554" s="2"/>
      <c r="AD554" s="2"/>
      <c r="AE554" s="2"/>
      <c r="AF554" s="2"/>
      <c r="AG554" s="2"/>
      <c r="AH554" s="2"/>
      <c r="AI554" s="2"/>
      <c r="AJ554" s="2"/>
    </row>
    <row r="555" spans="17:36" ht="22.5" hidden="1" customHeight="1">
      <c r="Q555" s="2"/>
      <c r="R555" s="2"/>
      <c r="S555" s="2"/>
      <c r="T555" s="2"/>
      <c r="U555" s="2"/>
      <c r="V555" s="2"/>
      <c r="W555" s="2"/>
      <c r="X555" s="2"/>
      <c r="Y555" s="2"/>
      <c r="Z555" s="2"/>
      <c r="AA555" s="2"/>
      <c r="AB555" s="2"/>
      <c r="AC555" s="2"/>
      <c r="AD555" s="2"/>
      <c r="AE555" s="2"/>
      <c r="AF555" s="2"/>
      <c r="AG555" s="2"/>
      <c r="AH555" s="2"/>
      <c r="AI555" s="2"/>
      <c r="AJ555" s="2"/>
    </row>
    <row r="556" spans="17:36" ht="22.5" hidden="1" customHeight="1">
      <c r="Q556" s="2"/>
      <c r="R556" s="2"/>
      <c r="S556" s="2"/>
      <c r="T556" s="2"/>
      <c r="U556" s="2"/>
      <c r="V556" s="2"/>
      <c r="W556" s="2"/>
      <c r="X556" s="2"/>
      <c r="Y556" s="2"/>
      <c r="Z556" s="2"/>
      <c r="AA556" s="2"/>
      <c r="AB556" s="2"/>
      <c r="AC556" s="2"/>
      <c r="AD556" s="2"/>
      <c r="AE556" s="2"/>
      <c r="AF556" s="2"/>
      <c r="AG556" s="2"/>
      <c r="AH556" s="2"/>
      <c r="AI556" s="2"/>
      <c r="AJ556" s="2"/>
    </row>
    <row r="557" spans="17:36" ht="22.5" hidden="1" customHeight="1">
      <c r="Q557" s="2"/>
      <c r="R557" s="2"/>
      <c r="S557" s="2"/>
      <c r="T557" s="2"/>
      <c r="U557" s="2"/>
      <c r="V557" s="2"/>
      <c r="W557" s="2"/>
      <c r="X557" s="2"/>
      <c r="Y557" s="2"/>
      <c r="Z557" s="2"/>
      <c r="AA557" s="2"/>
      <c r="AB557" s="2"/>
      <c r="AC557" s="2"/>
      <c r="AD557" s="2"/>
      <c r="AE557" s="2"/>
      <c r="AF557" s="2"/>
      <c r="AG557" s="2"/>
      <c r="AH557" s="2"/>
      <c r="AI557" s="2"/>
      <c r="AJ557" s="2"/>
    </row>
    <row r="558" spans="17:36" ht="22.5" hidden="1" customHeight="1">
      <c r="Q558" s="2"/>
      <c r="R558" s="2"/>
      <c r="S558" s="2"/>
      <c r="T558" s="2"/>
      <c r="U558" s="2"/>
      <c r="V558" s="2"/>
      <c r="W558" s="2"/>
      <c r="X558" s="2"/>
      <c r="Y558" s="2"/>
      <c r="Z558" s="2"/>
      <c r="AA558" s="2"/>
      <c r="AB558" s="2"/>
      <c r="AC558" s="2"/>
      <c r="AD558" s="2"/>
      <c r="AE558" s="2"/>
      <c r="AF558" s="2"/>
      <c r="AG558" s="2"/>
      <c r="AH558" s="2"/>
      <c r="AI558" s="2"/>
      <c r="AJ558" s="2"/>
    </row>
    <row r="559" spans="17:36" ht="22.5" hidden="1" customHeight="1">
      <c r="Q559" s="2"/>
      <c r="R559" s="2"/>
      <c r="S559" s="2"/>
      <c r="T559" s="2"/>
      <c r="U559" s="2"/>
      <c r="V559" s="2"/>
      <c r="W559" s="2"/>
      <c r="X559" s="2"/>
      <c r="Y559" s="2"/>
      <c r="Z559" s="2"/>
      <c r="AA559" s="2"/>
      <c r="AB559" s="2"/>
      <c r="AC559" s="2"/>
      <c r="AD559" s="2"/>
      <c r="AE559" s="2"/>
      <c r="AF559" s="2"/>
      <c r="AG559" s="2"/>
      <c r="AH559" s="2"/>
      <c r="AI559" s="2"/>
      <c r="AJ559" s="2"/>
    </row>
    <row r="560" spans="17:36" ht="22.5" hidden="1" customHeight="1">
      <c r="Q560" s="2"/>
      <c r="R560" s="2"/>
      <c r="S560" s="2"/>
      <c r="T560" s="2"/>
      <c r="U560" s="2"/>
      <c r="V560" s="2"/>
      <c r="W560" s="2"/>
      <c r="X560" s="2"/>
      <c r="Y560" s="2"/>
      <c r="Z560" s="2"/>
      <c r="AA560" s="2"/>
      <c r="AB560" s="2"/>
      <c r="AC560" s="2"/>
      <c r="AD560" s="2"/>
      <c r="AE560" s="2"/>
      <c r="AF560" s="2"/>
      <c r="AG560" s="2"/>
      <c r="AH560" s="2"/>
      <c r="AI560" s="2"/>
      <c r="AJ560" s="2"/>
    </row>
    <row r="561" spans="17:36" ht="22.5" hidden="1" customHeight="1">
      <c r="Q561" s="2"/>
      <c r="R561" s="2"/>
      <c r="S561" s="2"/>
      <c r="T561" s="2"/>
      <c r="U561" s="2"/>
      <c r="V561" s="2"/>
      <c r="W561" s="2"/>
      <c r="X561" s="2"/>
      <c r="Y561" s="2"/>
      <c r="Z561" s="2"/>
      <c r="AA561" s="2"/>
      <c r="AB561" s="2"/>
      <c r="AC561" s="2"/>
      <c r="AD561" s="2"/>
      <c r="AE561" s="2"/>
      <c r="AF561" s="2"/>
      <c r="AG561" s="2"/>
      <c r="AH561" s="2"/>
      <c r="AI561" s="2"/>
      <c r="AJ561" s="2"/>
    </row>
    <row r="562" spans="17:36" ht="22.5" hidden="1" customHeight="1">
      <c r="Q562" s="2"/>
      <c r="R562" s="2"/>
      <c r="S562" s="2"/>
      <c r="T562" s="2"/>
      <c r="U562" s="2"/>
      <c r="V562" s="2"/>
      <c r="W562" s="2"/>
      <c r="X562" s="2"/>
      <c r="Y562" s="2"/>
      <c r="Z562" s="2"/>
      <c r="AA562" s="2"/>
      <c r="AB562" s="2"/>
      <c r="AC562" s="2"/>
      <c r="AD562" s="2"/>
      <c r="AE562" s="2"/>
      <c r="AF562" s="2"/>
      <c r="AG562" s="2"/>
      <c r="AH562" s="2"/>
      <c r="AI562" s="2"/>
      <c r="AJ562" s="2"/>
    </row>
    <row r="563" spans="17:36" ht="22.5" hidden="1" customHeight="1">
      <c r="Q563" s="2"/>
      <c r="R563" s="2"/>
      <c r="S563" s="2"/>
      <c r="T563" s="2"/>
      <c r="U563" s="2"/>
      <c r="V563" s="2"/>
      <c r="W563" s="2"/>
      <c r="X563" s="2"/>
      <c r="Y563" s="2"/>
      <c r="Z563" s="2"/>
      <c r="AA563" s="2"/>
      <c r="AB563" s="2"/>
      <c r="AC563" s="2"/>
      <c r="AD563" s="2"/>
      <c r="AE563" s="2"/>
      <c r="AF563" s="2"/>
      <c r="AG563" s="2"/>
      <c r="AH563" s="2"/>
      <c r="AI563" s="2"/>
      <c r="AJ563" s="2"/>
    </row>
    <row r="564" spans="17:36" ht="22.5" hidden="1" customHeight="1">
      <c r="Q564" s="2"/>
      <c r="R564" s="2"/>
      <c r="S564" s="2"/>
      <c r="T564" s="2"/>
      <c r="U564" s="2"/>
      <c r="V564" s="2"/>
      <c r="W564" s="2"/>
      <c r="X564" s="2"/>
      <c r="Y564" s="2"/>
      <c r="Z564" s="2"/>
      <c r="AA564" s="2"/>
      <c r="AB564" s="2"/>
      <c r="AC564" s="2"/>
      <c r="AD564" s="2"/>
      <c r="AE564" s="2"/>
      <c r="AF564" s="2"/>
      <c r="AG564" s="2"/>
      <c r="AH564" s="2"/>
      <c r="AI564" s="2"/>
      <c r="AJ564" s="2"/>
    </row>
    <row r="565" spans="17:36" ht="22.5" hidden="1" customHeight="1">
      <c r="Q565" s="2"/>
      <c r="R565" s="2"/>
      <c r="S565" s="2"/>
      <c r="T565" s="2"/>
      <c r="U565" s="2"/>
      <c r="V565" s="2"/>
      <c r="W565" s="2"/>
      <c r="X565" s="2"/>
      <c r="Y565" s="2"/>
      <c r="Z565" s="2"/>
      <c r="AA565" s="2"/>
      <c r="AB565" s="2"/>
      <c r="AC565" s="2"/>
      <c r="AD565" s="2"/>
      <c r="AE565" s="2"/>
      <c r="AF565" s="2"/>
      <c r="AG565" s="2"/>
      <c r="AH565" s="2"/>
      <c r="AI565" s="2"/>
      <c r="AJ565" s="2"/>
    </row>
    <row r="566" spans="17:36" ht="22.5" hidden="1" customHeight="1">
      <c r="Q566" s="2"/>
      <c r="R566" s="2"/>
      <c r="S566" s="2"/>
      <c r="T566" s="2"/>
      <c r="U566" s="2"/>
      <c r="V566" s="2"/>
      <c r="W566" s="2"/>
      <c r="X566" s="2"/>
      <c r="Y566" s="2"/>
      <c r="Z566" s="2"/>
      <c r="AA566" s="2"/>
      <c r="AB566" s="2"/>
      <c r="AC566" s="2"/>
      <c r="AD566" s="2"/>
      <c r="AE566" s="2"/>
      <c r="AF566" s="2"/>
      <c r="AG566" s="2"/>
      <c r="AH566" s="2"/>
      <c r="AI566" s="2"/>
      <c r="AJ566" s="2"/>
    </row>
    <row r="567" spans="17:36" ht="22.5" hidden="1" customHeight="1">
      <c r="Q567" s="2"/>
      <c r="R567" s="2"/>
      <c r="S567" s="2"/>
      <c r="T567" s="2"/>
      <c r="U567" s="2"/>
      <c r="V567" s="2"/>
      <c r="W567" s="2"/>
      <c r="X567" s="2"/>
      <c r="Y567" s="2"/>
      <c r="Z567" s="2"/>
      <c r="AA567" s="2"/>
      <c r="AB567" s="2"/>
      <c r="AC567" s="2"/>
      <c r="AD567" s="2"/>
      <c r="AE567" s="2"/>
      <c r="AF567" s="2"/>
      <c r="AG567" s="2"/>
      <c r="AH567" s="2"/>
      <c r="AI567" s="2"/>
      <c r="AJ567" s="2"/>
    </row>
    <row r="568" spans="17:36" ht="22.5" hidden="1" customHeight="1">
      <c r="Q568" s="2"/>
      <c r="R568" s="2"/>
      <c r="S568" s="2"/>
      <c r="T568" s="2"/>
      <c r="U568" s="2"/>
      <c r="V568" s="2"/>
      <c r="W568" s="2"/>
      <c r="X568" s="2"/>
      <c r="Y568" s="2"/>
      <c r="Z568" s="2"/>
      <c r="AA568" s="2"/>
      <c r="AB568" s="2"/>
      <c r="AC568" s="2"/>
      <c r="AD568" s="2"/>
      <c r="AE568" s="2"/>
      <c r="AF568" s="2"/>
      <c r="AG568" s="2"/>
      <c r="AH568" s="2"/>
      <c r="AI568" s="2"/>
      <c r="AJ568" s="2"/>
    </row>
    <row r="569" spans="17:36" ht="22.5" hidden="1" customHeight="1">
      <c r="Q569" s="2"/>
      <c r="R569" s="2"/>
      <c r="S569" s="2"/>
      <c r="T569" s="2"/>
      <c r="U569" s="2"/>
      <c r="V569" s="2"/>
      <c r="W569" s="2"/>
      <c r="X569" s="2"/>
      <c r="Y569" s="2"/>
      <c r="Z569" s="2"/>
      <c r="AA569" s="2"/>
      <c r="AB569" s="2"/>
      <c r="AC569" s="2"/>
      <c r="AD569" s="2"/>
      <c r="AE569" s="2"/>
      <c r="AF569" s="2"/>
      <c r="AG569" s="2"/>
      <c r="AH569" s="2"/>
      <c r="AI569" s="2"/>
      <c r="AJ569" s="2"/>
    </row>
    <row r="570" spans="17:36" ht="22.5" hidden="1" customHeight="1">
      <c r="Q570" s="2"/>
      <c r="R570" s="2"/>
      <c r="S570" s="2"/>
      <c r="T570" s="2"/>
      <c r="U570" s="2"/>
      <c r="V570" s="2"/>
      <c r="W570" s="2"/>
      <c r="X570" s="2"/>
      <c r="Y570" s="2"/>
      <c r="Z570" s="2"/>
      <c r="AA570" s="2"/>
      <c r="AB570" s="2"/>
      <c r="AC570" s="2"/>
      <c r="AD570" s="2"/>
      <c r="AE570" s="2"/>
      <c r="AF570" s="2"/>
      <c r="AG570" s="2"/>
      <c r="AH570" s="2"/>
      <c r="AI570" s="2"/>
      <c r="AJ570" s="2"/>
    </row>
    <row r="571" spans="17:36" ht="22.5" hidden="1" customHeight="1">
      <c r="Q571" s="2"/>
      <c r="R571" s="2"/>
      <c r="S571" s="2"/>
      <c r="T571" s="2"/>
      <c r="U571" s="2"/>
      <c r="V571" s="2"/>
      <c r="W571" s="2"/>
      <c r="X571" s="2"/>
      <c r="Y571" s="2"/>
      <c r="Z571" s="2"/>
      <c r="AA571" s="2"/>
      <c r="AB571" s="2"/>
      <c r="AC571" s="2"/>
      <c r="AD571" s="2"/>
      <c r="AE571" s="2"/>
      <c r="AF571" s="2"/>
      <c r="AG571" s="2"/>
      <c r="AH571" s="2"/>
      <c r="AI571" s="2"/>
      <c r="AJ571" s="2"/>
    </row>
    <row r="572" spans="17:36" ht="22.5" hidden="1" customHeight="1">
      <c r="Q572" s="2"/>
      <c r="R572" s="2"/>
      <c r="S572" s="2"/>
      <c r="T572" s="2"/>
      <c r="U572" s="2"/>
      <c r="V572" s="2"/>
      <c r="W572" s="2"/>
      <c r="X572" s="2"/>
      <c r="Y572" s="2"/>
      <c r="Z572" s="2"/>
      <c r="AA572" s="2"/>
      <c r="AB572" s="2"/>
      <c r="AC572" s="2"/>
      <c r="AD572" s="2"/>
      <c r="AE572" s="2"/>
      <c r="AF572" s="2"/>
      <c r="AG572" s="2"/>
      <c r="AH572" s="2"/>
      <c r="AI572" s="2"/>
      <c r="AJ572" s="2"/>
    </row>
    <row r="573" spans="17:36" ht="22.5" hidden="1" customHeight="1">
      <c r="Q573" s="2"/>
      <c r="R573" s="2"/>
      <c r="S573" s="2"/>
      <c r="T573" s="2"/>
      <c r="U573" s="2"/>
      <c r="V573" s="2"/>
      <c r="W573" s="2"/>
      <c r="X573" s="2"/>
      <c r="Y573" s="2"/>
      <c r="Z573" s="2"/>
      <c r="AA573" s="2"/>
      <c r="AB573" s="2"/>
      <c r="AC573" s="2"/>
      <c r="AD573" s="2"/>
      <c r="AE573" s="2"/>
      <c r="AF573" s="2"/>
      <c r="AG573" s="2"/>
      <c r="AH573" s="2"/>
      <c r="AI573" s="2"/>
      <c r="AJ573" s="2"/>
    </row>
    <row r="574" spans="17:36" ht="22.5" hidden="1" customHeight="1">
      <c r="Q574" s="2"/>
      <c r="R574" s="2"/>
      <c r="S574" s="2"/>
      <c r="T574" s="2"/>
      <c r="U574" s="2"/>
      <c r="V574" s="2"/>
      <c r="W574" s="2"/>
      <c r="X574" s="2"/>
      <c r="Y574" s="2"/>
      <c r="Z574" s="2"/>
      <c r="AA574" s="2"/>
      <c r="AB574" s="2"/>
      <c r="AC574" s="2"/>
      <c r="AD574" s="2"/>
      <c r="AE574" s="2"/>
      <c r="AF574" s="2"/>
      <c r="AG574" s="2"/>
      <c r="AH574" s="2"/>
      <c r="AI574" s="2"/>
      <c r="AJ574" s="2"/>
    </row>
    <row r="575" spans="17:36" ht="22.5" hidden="1" customHeight="1">
      <c r="Q575" s="2"/>
      <c r="R575" s="2"/>
      <c r="S575" s="2"/>
      <c r="T575" s="2"/>
      <c r="U575" s="2"/>
      <c r="V575" s="2"/>
      <c r="W575" s="2"/>
      <c r="X575" s="2"/>
      <c r="Y575" s="2"/>
      <c r="Z575" s="2"/>
      <c r="AA575" s="2"/>
      <c r="AB575" s="2"/>
      <c r="AC575" s="2"/>
      <c r="AD575" s="2"/>
      <c r="AE575" s="2"/>
      <c r="AF575" s="2"/>
      <c r="AG575" s="2"/>
      <c r="AH575" s="2"/>
      <c r="AI575" s="2"/>
      <c r="AJ575" s="2"/>
    </row>
    <row r="576" spans="17:36" ht="22.5" hidden="1" customHeight="1">
      <c r="Q576" s="2"/>
      <c r="R576" s="2"/>
      <c r="S576" s="2"/>
      <c r="T576" s="2"/>
      <c r="U576" s="2"/>
      <c r="V576" s="2"/>
      <c r="W576" s="2"/>
      <c r="X576" s="2"/>
      <c r="Y576" s="2"/>
      <c r="Z576" s="2"/>
      <c r="AA576" s="2"/>
      <c r="AB576" s="2"/>
      <c r="AC576" s="2"/>
      <c r="AD576" s="2"/>
      <c r="AE576" s="2"/>
      <c r="AF576" s="2"/>
      <c r="AG576" s="2"/>
      <c r="AH576" s="2"/>
      <c r="AI576" s="2"/>
      <c r="AJ576" s="2"/>
    </row>
    <row r="577" spans="17:36" ht="22.5" hidden="1" customHeight="1">
      <c r="Q577" s="2"/>
      <c r="R577" s="2"/>
      <c r="S577" s="2"/>
      <c r="T577" s="2"/>
      <c r="U577" s="2"/>
      <c r="V577" s="2"/>
      <c r="W577" s="2"/>
      <c r="X577" s="2"/>
      <c r="Y577" s="2"/>
      <c r="Z577" s="2"/>
      <c r="AA577" s="2"/>
      <c r="AB577" s="2"/>
      <c r="AC577" s="2"/>
      <c r="AD577" s="2"/>
      <c r="AE577" s="2"/>
      <c r="AF577" s="2"/>
      <c r="AG577" s="2"/>
      <c r="AH577" s="2"/>
      <c r="AI577" s="2"/>
      <c r="AJ577" s="2"/>
    </row>
    <row r="578" spans="17:36" ht="22.5" hidden="1" customHeight="1">
      <c r="Q578" s="2"/>
      <c r="R578" s="2"/>
      <c r="S578" s="2"/>
      <c r="T578" s="2"/>
      <c r="U578" s="2"/>
      <c r="V578" s="2"/>
      <c r="W578" s="2"/>
      <c r="X578" s="2"/>
      <c r="Y578" s="2"/>
      <c r="Z578" s="2"/>
      <c r="AA578" s="2"/>
      <c r="AB578" s="2"/>
      <c r="AC578" s="2"/>
      <c r="AD578" s="2"/>
      <c r="AE578" s="2"/>
      <c r="AF578" s="2"/>
      <c r="AG578" s="2"/>
      <c r="AH578" s="2"/>
      <c r="AI578" s="2"/>
      <c r="AJ578" s="2"/>
    </row>
    <row r="579" spans="17:36" ht="22.5" hidden="1" customHeight="1">
      <c r="Q579" s="2"/>
      <c r="R579" s="2"/>
      <c r="S579" s="2"/>
      <c r="T579" s="2"/>
      <c r="U579" s="2"/>
      <c r="V579" s="2"/>
      <c r="W579" s="2"/>
      <c r="X579" s="2"/>
      <c r="Y579" s="2"/>
      <c r="Z579" s="2"/>
      <c r="AA579" s="2"/>
      <c r="AB579" s="2"/>
      <c r="AC579" s="2"/>
      <c r="AD579" s="2"/>
      <c r="AE579" s="2"/>
      <c r="AF579" s="2"/>
      <c r="AG579" s="2"/>
      <c r="AH579" s="2"/>
      <c r="AI579" s="2"/>
      <c r="AJ579" s="2"/>
    </row>
    <row r="580" spans="17:36" ht="22.5" hidden="1" customHeight="1">
      <c r="Q580" s="2"/>
      <c r="R580" s="2"/>
      <c r="S580" s="2"/>
      <c r="T580" s="2"/>
      <c r="U580" s="2"/>
      <c r="V580" s="2"/>
      <c r="W580" s="2"/>
      <c r="X580" s="2"/>
      <c r="Y580" s="2"/>
      <c r="Z580" s="2"/>
      <c r="AA580" s="2"/>
      <c r="AB580" s="2"/>
      <c r="AC580" s="2"/>
      <c r="AD580" s="2"/>
      <c r="AE580" s="2"/>
      <c r="AF580" s="2"/>
      <c r="AG580" s="2"/>
      <c r="AH580" s="2"/>
      <c r="AI580" s="2"/>
      <c r="AJ580" s="2"/>
    </row>
    <row r="581" spans="17:36" ht="22.5" hidden="1" customHeight="1">
      <c r="Q581" s="2"/>
      <c r="R581" s="2"/>
      <c r="S581" s="2"/>
      <c r="T581" s="2"/>
      <c r="U581" s="2"/>
      <c r="V581" s="2"/>
      <c r="W581" s="2"/>
      <c r="X581" s="2"/>
      <c r="Y581" s="2"/>
      <c r="Z581" s="2"/>
      <c r="AA581" s="2"/>
      <c r="AB581" s="2"/>
      <c r="AC581" s="2"/>
      <c r="AD581" s="2"/>
      <c r="AE581" s="2"/>
      <c r="AF581" s="2"/>
      <c r="AG581" s="2"/>
      <c r="AH581" s="2"/>
      <c r="AI581" s="2"/>
      <c r="AJ581" s="2"/>
    </row>
    <row r="582" spans="17:36" ht="22.5" hidden="1" customHeight="1">
      <c r="Q582" s="2"/>
      <c r="R582" s="2"/>
      <c r="S582" s="2"/>
      <c r="T582" s="2"/>
      <c r="U582" s="2"/>
      <c r="V582" s="2"/>
      <c r="W582" s="2"/>
      <c r="X582" s="2"/>
      <c r="Y582" s="2"/>
      <c r="Z582" s="2"/>
      <c r="AA582" s="2"/>
      <c r="AB582" s="2"/>
      <c r="AC582" s="2"/>
      <c r="AD582" s="2"/>
      <c r="AE582" s="2"/>
      <c r="AF582" s="2"/>
      <c r="AG582" s="2"/>
      <c r="AH582" s="2"/>
      <c r="AI582" s="2"/>
      <c r="AJ582" s="2"/>
    </row>
    <row r="583" spans="17:36" ht="22.5" hidden="1" customHeight="1">
      <c r="Q583" s="2"/>
      <c r="R583" s="2"/>
      <c r="S583" s="2"/>
      <c r="T583" s="2"/>
      <c r="U583" s="2"/>
      <c r="V583" s="2"/>
      <c r="W583" s="2"/>
      <c r="X583" s="2"/>
      <c r="Y583" s="2"/>
      <c r="Z583" s="2"/>
      <c r="AA583" s="2"/>
      <c r="AB583" s="2"/>
      <c r="AC583" s="2"/>
      <c r="AD583" s="2"/>
      <c r="AE583" s="2"/>
      <c r="AF583" s="2"/>
      <c r="AG583" s="2"/>
      <c r="AH583" s="2"/>
      <c r="AI583" s="2"/>
      <c r="AJ583" s="2"/>
    </row>
    <row r="584" spans="17:36" ht="22.5" hidden="1" customHeight="1">
      <c r="Q584" s="2"/>
      <c r="R584" s="2"/>
      <c r="S584" s="2"/>
      <c r="T584" s="2"/>
      <c r="U584" s="2"/>
      <c r="V584" s="2"/>
      <c r="W584" s="2"/>
      <c r="X584" s="2"/>
      <c r="Y584" s="2"/>
      <c r="Z584" s="2"/>
      <c r="AA584" s="2"/>
      <c r="AB584" s="2"/>
      <c r="AC584" s="2"/>
      <c r="AD584" s="2"/>
      <c r="AE584" s="2"/>
      <c r="AF584" s="2"/>
      <c r="AG584" s="2"/>
      <c r="AH584" s="2"/>
      <c r="AI584" s="2"/>
      <c r="AJ584" s="2"/>
    </row>
    <row r="585" spans="17:36" ht="22.5" hidden="1" customHeight="1">
      <c r="Q585" s="2"/>
      <c r="R585" s="2"/>
      <c r="S585" s="2"/>
      <c r="T585" s="2"/>
      <c r="U585" s="2"/>
      <c r="V585" s="2"/>
      <c r="W585" s="2"/>
      <c r="X585" s="2"/>
      <c r="Y585" s="2"/>
      <c r="Z585" s="2"/>
      <c r="AA585" s="2"/>
      <c r="AB585" s="2"/>
      <c r="AC585" s="2"/>
      <c r="AD585" s="2"/>
      <c r="AE585" s="2"/>
      <c r="AF585" s="2"/>
      <c r="AG585" s="2"/>
      <c r="AH585" s="2"/>
      <c r="AI585" s="2"/>
      <c r="AJ585" s="2"/>
    </row>
    <row r="586" spans="17:36" ht="22.5" hidden="1" customHeight="1">
      <c r="Q586" s="2"/>
      <c r="R586" s="2"/>
      <c r="S586" s="2"/>
      <c r="T586" s="2"/>
      <c r="U586" s="2"/>
      <c r="V586" s="2"/>
      <c r="W586" s="2"/>
      <c r="X586" s="2"/>
      <c r="Y586" s="2"/>
      <c r="Z586" s="2"/>
      <c r="AA586" s="2"/>
      <c r="AB586" s="2"/>
      <c r="AC586" s="2"/>
      <c r="AD586" s="2"/>
      <c r="AE586" s="2"/>
      <c r="AF586" s="2"/>
      <c r="AG586" s="2"/>
      <c r="AH586" s="2"/>
      <c r="AI586" s="2"/>
      <c r="AJ586" s="2"/>
    </row>
    <row r="587" spans="17:36" ht="22.5" hidden="1" customHeight="1">
      <c r="Q587" s="2"/>
      <c r="R587" s="2"/>
      <c r="S587" s="2"/>
      <c r="T587" s="2"/>
      <c r="U587" s="2"/>
      <c r="V587" s="2"/>
      <c r="W587" s="2"/>
      <c r="X587" s="2"/>
      <c r="Y587" s="2"/>
      <c r="Z587" s="2"/>
      <c r="AA587" s="2"/>
      <c r="AB587" s="2"/>
      <c r="AC587" s="2"/>
      <c r="AD587" s="2"/>
      <c r="AE587" s="2"/>
      <c r="AF587" s="2"/>
      <c r="AG587" s="2"/>
      <c r="AH587" s="2"/>
      <c r="AI587" s="2"/>
      <c r="AJ587" s="2"/>
    </row>
    <row r="588" spans="17:36" ht="22.5" hidden="1" customHeight="1">
      <c r="Q588" s="2"/>
      <c r="R588" s="2"/>
      <c r="S588" s="2"/>
      <c r="T588" s="2"/>
      <c r="U588" s="2"/>
      <c r="V588" s="2"/>
      <c r="W588" s="2"/>
      <c r="X588" s="2"/>
      <c r="Y588" s="2"/>
      <c r="Z588" s="2"/>
      <c r="AA588" s="2"/>
      <c r="AB588" s="2"/>
      <c r="AC588" s="2"/>
      <c r="AD588" s="2"/>
      <c r="AE588" s="2"/>
      <c r="AF588" s="2"/>
      <c r="AG588" s="2"/>
      <c r="AH588" s="2"/>
      <c r="AI588" s="2"/>
      <c r="AJ588" s="2"/>
    </row>
    <row r="589" spans="17:36" ht="22.5" hidden="1" customHeight="1">
      <c r="Q589" s="2"/>
      <c r="R589" s="2"/>
      <c r="S589" s="2"/>
      <c r="T589" s="2"/>
      <c r="U589" s="2"/>
      <c r="V589" s="2"/>
      <c r="W589" s="2"/>
      <c r="X589" s="2"/>
      <c r="Y589" s="2"/>
      <c r="Z589" s="2"/>
      <c r="AA589" s="2"/>
      <c r="AB589" s="2"/>
      <c r="AC589" s="2"/>
      <c r="AD589" s="2"/>
      <c r="AE589" s="2"/>
      <c r="AF589" s="2"/>
      <c r="AG589" s="2"/>
      <c r="AH589" s="2"/>
      <c r="AI589" s="2"/>
      <c r="AJ589" s="2"/>
    </row>
    <row r="590" spans="17:36" ht="22.5" hidden="1" customHeight="1">
      <c r="Q590" s="2"/>
      <c r="R590" s="2"/>
      <c r="S590" s="2"/>
      <c r="T590" s="2"/>
      <c r="U590" s="2"/>
      <c r="V590" s="2"/>
      <c r="W590" s="2"/>
      <c r="X590" s="2"/>
      <c r="Y590" s="2"/>
      <c r="Z590" s="2"/>
      <c r="AA590" s="2"/>
      <c r="AB590" s="2"/>
      <c r="AC590" s="2"/>
      <c r="AD590" s="2"/>
      <c r="AE590" s="2"/>
      <c r="AF590" s="2"/>
      <c r="AG590" s="2"/>
      <c r="AH590" s="2"/>
      <c r="AI590" s="2"/>
      <c r="AJ590" s="2"/>
    </row>
    <row r="591" spans="17:36" ht="22.5" hidden="1" customHeight="1">
      <c r="Q591" s="2"/>
      <c r="R591" s="2"/>
      <c r="S591" s="2"/>
      <c r="T591" s="2"/>
      <c r="U591" s="2"/>
      <c r="V591" s="2"/>
      <c r="W591" s="2"/>
      <c r="X591" s="2"/>
      <c r="Y591" s="2"/>
      <c r="Z591" s="2"/>
      <c r="AA591" s="2"/>
      <c r="AB591" s="2"/>
      <c r="AC591" s="2"/>
      <c r="AD591" s="2"/>
      <c r="AE591" s="2"/>
      <c r="AF591" s="2"/>
      <c r="AG591" s="2"/>
      <c r="AH591" s="2"/>
      <c r="AI591" s="2"/>
      <c r="AJ591" s="2"/>
    </row>
    <row r="592" spans="17:36" ht="22.5" hidden="1" customHeight="1">
      <c r="Q592" s="2"/>
      <c r="R592" s="2"/>
      <c r="S592" s="2"/>
      <c r="T592" s="2"/>
      <c r="U592" s="2"/>
      <c r="V592" s="2"/>
      <c r="W592" s="2"/>
      <c r="X592" s="2"/>
      <c r="Y592" s="2"/>
      <c r="Z592" s="2"/>
      <c r="AA592" s="2"/>
      <c r="AB592" s="2"/>
      <c r="AC592" s="2"/>
      <c r="AD592" s="2"/>
      <c r="AE592" s="2"/>
      <c r="AF592" s="2"/>
      <c r="AG592" s="2"/>
      <c r="AH592" s="2"/>
      <c r="AI592" s="2"/>
      <c r="AJ592" s="2"/>
    </row>
    <row r="593" spans="17:36" ht="22.5" hidden="1" customHeight="1">
      <c r="Q593" s="2"/>
      <c r="R593" s="2"/>
      <c r="S593" s="2"/>
      <c r="T593" s="2"/>
      <c r="U593" s="2"/>
      <c r="V593" s="2"/>
      <c r="W593" s="2"/>
      <c r="X593" s="2"/>
      <c r="Y593" s="2"/>
      <c r="Z593" s="2"/>
      <c r="AA593" s="2"/>
      <c r="AB593" s="2"/>
      <c r="AC593" s="2"/>
      <c r="AD593" s="2"/>
      <c r="AE593" s="2"/>
      <c r="AF593" s="2"/>
      <c r="AG593" s="2"/>
      <c r="AH593" s="2"/>
      <c r="AI593" s="2"/>
      <c r="AJ593" s="2"/>
    </row>
    <row r="594" spans="17:36" ht="22.5" hidden="1" customHeight="1">
      <c r="Q594" s="2"/>
      <c r="R594" s="2"/>
      <c r="S594" s="2"/>
      <c r="T594" s="2"/>
      <c r="U594" s="2"/>
      <c r="V594" s="2"/>
      <c r="W594" s="2"/>
      <c r="X594" s="2"/>
      <c r="Y594" s="2"/>
      <c r="Z594" s="2"/>
      <c r="AA594" s="2"/>
      <c r="AB594" s="2"/>
      <c r="AC594" s="2"/>
      <c r="AD594" s="2"/>
      <c r="AE594" s="2"/>
      <c r="AF594" s="2"/>
      <c r="AG594" s="2"/>
      <c r="AH594" s="2"/>
      <c r="AI594" s="2"/>
      <c r="AJ594" s="2"/>
    </row>
    <row r="595" spans="17:36" ht="22.5" hidden="1" customHeight="1">
      <c r="Q595" s="2"/>
      <c r="R595" s="2"/>
      <c r="S595" s="2"/>
      <c r="T595" s="2"/>
      <c r="U595" s="2"/>
      <c r="V595" s="2"/>
      <c r="W595" s="2"/>
      <c r="X595" s="2"/>
      <c r="Y595" s="2"/>
      <c r="Z595" s="2"/>
      <c r="AA595" s="2"/>
      <c r="AB595" s="2"/>
      <c r="AC595" s="2"/>
      <c r="AD595" s="2"/>
      <c r="AE595" s="2"/>
      <c r="AF595" s="2"/>
      <c r="AG595" s="2"/>
      <c r="AH595" s="2"/>
      <c r="AI595" s="2"/>
      <c r="AJ595" s="2"/>
    </row>
    <row r="596" spans="17:36" ht="22.5" hidden="1" customHeight="1">
      <c r="Q596" s="2"/>
      <c r="R596" s="2"/>
      <c r="S596" s="2"/>
      <c r="T596" s="2"/>
      <c r="U596" s="2"/>
      <c r="V596" s="2"/>
      <c r="W596" s="2"/>
      <c r="X596" s="2"/>
      <c r="Y596" s="2"/>
      <c r="Z596" s="2"/>
      <c r="AA596" s="2"/>
      <c r="AB596" s="2"/>
      <c r="AC596" s="2"/>
      <c r="AD596" s="2"/>
      <c r="AE596" s="2"/>
      <c r="AF596" s="2"/>
      <c r="AG596" s="2"/>
      <c r="AH596" s="2"/>
      <c r="AI596" s="2"/>
      <c r="AJ596" s="2"/>
    </row>
    <row r="597" spans="17:36" ht="22.5" hidden="1" customHeight="1">
      <c r="Q597" s="2"/>
      <c r="R597" s="2"/>
      <c r="S597" s="2"/>
      <c r="T597" s="2"/>
      <c r="U597" s="2"/>
      <c r="V597" s="2"/>
      <c r="W597" s="2"/>
      <c r="X597" s="2"/>
      <c r="Y597" s="2"/>
      <c r="Z597" s="2"/>
      <c r="AA597" s="2"/>
      <c r="AB597" s="2"/>
      <c r="AC597" s="2"/>
      <c r="AD597" s="2"/>
      <c r="AE597" s="2"/>
      <c r="AF597" s="2"/>
      <c r="AG597" s="2"/>
      <c r="AH597" s="2"/>
      <c r="AI597" s="2"/>
      <c r="AJ597" s="2"/>
    </row>
    <row r="598" spans="17:36" ht="22.5" hidden="1" customHeight="1">
      <c r="Q598" s="2"/>
      <c r="R598" s="2"/>
      <c r="S598" s="2"/>
      <c r="T598" s="2"/>
      <c r="U598" s="2"/>
      <c r="V598" s="2"/>
      <c r="W598" s="2"/>
      <c r="X598" s="2"/>
      <c r="Y598" s="2"/>
      <c r="Z598" s="2"/>
      <c r="AA598" s="2"/>
      <c r="AB598" s="2"/>
      <c r="AC598" s="2"/>
      <c r="AD598" s="2"/>
      <c r="AE598" s="2"/>
      <c r="AF598" s="2"/>
      <c r="AG598" s="2"/>
      <c r="AH598" s="2"/>
      <c r="AI598" s="2"/>
      <c r="AJ598" s="2"/>
    </row>
    <row r="599" spans="17:36" ht="22.5" hidden="1" customHeight="1">
      <c r="Q599" s="2"/>
      <c r="R599" s="2"/>
      <c r="S599" s="2"/>
      <c r="T599" s="2"/>
      <c r="U599" s="2"/>
      <c r="V599" s="2"/>
      <c r="W599" s="2"/>
      <c r="X599" s="2"/>
      <c r="Y599" s="2"/>
      <c r="Z599" s="2"/>
      <c r="AA599" s="2"/>
      <c r="AB599" s="2"/>
      <c r="AC599" s="2"/>
      <c r="AD599" s="2"/>
      <c r="AE599" s="2"/>
      <c r="AF599" s="2"/>
      <c r="AG599" s="2"/>
      <c r="AH599" s="2"/>
      <c r="AI599" s="2"/>
      <c r="AJ599" s="2"/>
    </row>
    <row r="600" spans="17:36" ht="22.5" hidden="1" customHeight="1">
      <c r="Q600" s="2"/>
      <c r="R600" s="2"/>
      <c r="S600" s="2"/>
      <c r="T600" s="2"/>
      <c r="U600" s="2"/>
      <c r="V600" s="2"/>
      <c r="W600" s="2"/>
      <c r="X600" s="2"/>
      <c r="Y600" s="2"/>
      <c r="Z600" s="2"/>
      <c r="AA600" s="2"/>
      <c r="AB600" s="2"/>
      <c r="AC600" s="2"/>
      <c r="AD600" s="2"/>
      <c r="AE600" s="2"/>
      <c r="AF600" s="2"/>
      <c r="AG600" s="2"/>
      <c r="AH600" s="2"/>
      <c r="AI600" s="2"/>
      <c r="AJ600" s="2"/>
    </row>
    <row r="601" spans="17:36" ht="22.5" hidden="1" customHeight="1">
      <c r="Q601" s="2"/>
      <c r="R601" s="2"/>
      <c r="S601" s="2"/>
      <c r="T601" s="2"/>
      <c r="U601" s="2"/>
      <c r="V601" s="2"/>
      <c r="W601" s="2"/>
      <c r="X601" s="2"/>
      <c r="Y601" s="2"/>
      <c r="Z601" s="2"/>
      <c r="AA601" s="2"/>
      <c r="AB601" s="2"/>
      <c r="AC601" s="2"/>
      <c r="AD601" s="2"/>
      <c r="AE601" s="2"/>
      <c r="AF601" s="2"/>
      <c r="AG601" s="2"/>
      <c r="AH601" s="2"/>
      <c r="AI601" s="2"/>
      <c r="AJ601" s="2"/>
    </row>
    <row r="602" spans="17:36" ht="22.5" hidden="1" customHeight="1">
      <c r="Q602" s="2"/>
      <c r="R602" s="2"/>
      <c r="S602" s="2"/>
      <c r="T602" s="2"/>
      <c r="U602" s="2"/>
      <c r="V602" s="2"/>
      <c r="W602" s="2"/>
      <c r="X602" s="2"/>
      <c r="Y602" s="2"/>
      <c r="Z602" s="2"/>
      <c r="AA602" s="2"/>
      <c r="AB602" s="2"/>
      <c r="AC602" s="2"/>
      <c r="AD602" s="2"/>
      <c r="AE602" s="2"/>
      <c r="AF602" s="2"/>
      <c r="AG602" s="2"/>
      <c r="AH602" s="2"/>
      <c r="AI602" s="2"/>
      <c r="AJ602" s="2"/>
    </row>
    <row r="603" spans="17:36" ht="22.5" hidden="1" customHeight="1">
      <c r="Q603" s="2"/>
      <c r="R603" s="2"/>
      <c r="S603" s="2"/>
      <c r="T603" s="2"/>
      <c r="U603" s="2"/>
      <c r="V603" s="2"/>
      <c r="W603" s="2"/>
      <c r="X603" s="2"/>
      <c r="Y603" s="2"/>
      <c r="Z603" s="2"/>
      <c r="AA603" s="2"/>
      <c r="AB603" s="2"/>
      <c r="AC603" s="2"/>
      <c r="AD603" s="2"/>
      <c r="AE603" s="2"/>
      <c r="AF603" s="2"/>
      <c r="AG603" s="2"/>
      <c r="AH603" s="2"/>
      <c r="AI603" s="2"/>
      <c r="AJ603" s="2"/>
    </row>
    <row r="604" spans="17:36" ht="22.5" hidden="1" customHeight="1">
      <c r="Q604" s="2"/>
      <c r="R604" s="2"/>
      <c r="S604" s="2"/>
      <c r="T604" s="2"/>
      <c r="U604" s="2"/>
      <c r="V604" s="2"/>
      <c r="W604" s="2"/>
      <c r="X604" s="2"/>
      <c r="Y604" s="2"/>
      <c r="Z604" s="2"/>
      <c r="AA604" s="2"/>
      <c r="AB604" s="2"/>
      <c r="AC604" s="2"/>
      <c r="AD604" s="2"/>
      <c r="AE604" s="2"/>
      <c r="AF604" s="2"/>
      <c r="AG604" s="2"/>
      <c r="AH604" s="2"/>
      <c r="AI604" s="2"/>
      <c r="AJ604" s="2"/>
    </row>
    <row r="605" spans="17:36" ht="22.5" hidden="1" customHeight="1">
      <c r="Q605" s="2"/>
      <c r="R605" s="2"/>
      <c r="S605" s="2"/>
      <c r="T605" s="2"/>
      <c r="U605" s="2"/>
      <c r="V605" s="2"/>
      <c r="W605" s="2"/>
      <c r="X605" s="2"/>
      <c r="Y605" s="2"/>
      <c r="Z605" s="2"/>
      <c r="AA605" s="2"/>
      <c r="AB605" s="2"/>
      <c r="AC605" s="2"/>
      <c r="AD605" s="2"/>
      <c r="AE605" s="2"/>
      <c r="AF605" s="2"/>
      <c r="AG605" s="2"/>
      <c r="AH605" s="2"/>
      <c r="AI605" s="2"/>
      <c r="AJ605" s="2"/>
    </row>
    <row r="606" spans="17:36" ht="22.5" hidden="1" customHeight="1">
      <c r="Q606" s="2"/>
      <c r="R606" s="2"/>
      <c r="S606" s="2"/>
      <c r="T606" s="2"/>
      <c r="U606" s="2"/>
      <c r="V606" s="2"/>
      <c r="W606" s="2"/>
      <c r="X606" s="2"/>
      <c r="Y606" s="2"/>
      <c r="Z606" s="2"/>
      <c r="AA606" s="2"/>
      <c r="AB606" s="2"/>
      <c r="AC606" s="2"/>
      <c r="AD606" s="2"/>
      <c r="AE606" s="2"/>
      <c r="AF606" s="2"/>
      <c r="AG606" s="2"/>
      <c r="AH606" s="2"/>
      <c r="AI606" s="2"/>
      <c r="AJ606" s="2"/>
    </row>
    <row r="607" spans="17:36" ht="22.5" hidden="1" customHeight="1">
      <c r="Q607" s="2"/>
      <c r="R607" s="2"/>
      <c r="S607" s="2"/>
      <c r="T607" s="2"/>
      <c r="U607" s="2"/>
      <c r="V607" s="2"/>
      <c r="W607" s="2"/>
      <c r="X607" s="2"/>
      <c r="Y607" s="2"/>
      <c r="Z607" s="2"/>
      <c r="AA607" s="2"/>
      <c r="AB607" s="2"/>
      <c r="AC607" s="2"/>
      <c r="AD607" s="2"/>
      <c r="AE607" s="2"/>
      <c r="AF607" s="2"/>
      <c r="AG607" s="2"/>
      <c r="AH607" s="2"/>
      <c r="AI607" s="2"/>
      <c r="AJ607" s="2"/>
    </row>
    <row r="608" spans="17:36" ht="22.5" hidden="1" customHeight="1">
      <c r="Q608" s="2"/>
      <c r="R608" s="2"/>
      <c r="S608" s="2"/>
      <c r="T608" s="2"/>
      <c r="U608" s="2"/>
      <c r="V608" s="2"/>
      <c r="W608" s="2"/>
      <c r="X608" s="2"/>
      <c r="Y608" s="2"/>
      <c r="Z608" s="2"/>
      <c r="AA608" s="2"/>
      <c r="AB608" s="2"/>
      <c r="AC608" s="2"/>
      <c r="AD608" s="2"/>
      <c r="AE608" s="2"/>
      <c r="AF608" s="2"/>
      <c r="AG608" s="2"/>
      <c r="AH608" s="2"/>
      <c r="AI608" s="2"/>
      <c r="AJ608" s="2"/>
    </row>
    <row r="609" spans="17:36" ht="22.5" hidden="1" customHeight="1">
      <c r="Q609" s="2"/>
      <c r="R609" s="2"/>
      <c r="S609" s="2"/>
      <c r="T609" s="2"/>
      <c r="U609" s="2"/>
      <c r="V609" s="2"/>
      <c r="W609" s="2"/>
      <c r="X609" s="2"/>
      <c r="Y609" s="2"/>
      <c r="Z609" s="2"/>
      <c r="AA609" s="2"/>
      <c r="AB609" s="2"/>
      <c r="AC609" s="2"/>
      <c r="AD609" s="2"/>
      <c r="AE609" s="2"/>
      <c r="AF609" s="2"/>
      <c r="AG609" s="2"/>
      <c r="AH609" s="2"/>
      <c r="AI609" s="2"/>
      <c r="AJ609" s="2"/>
    </row>
    <row r="610" spans="17:36" ht="22.5" hidden="1" customHeight="1">
      <c r="Q610" s="2"/>
      <c r="R610" s="2"/>
      <c r="S610" s="2"/>
      <c r="T610" s="2"/>
      <c r="U610" s="2"/>
      <c r="V610" s="2"/>
      <c r="W610" s="2"/>
      <c r="X610" s="2"/>
      <c r="Y610" s="2"/>
      <c r="Z610" s="2"/>
      <c r="AA610" s="2"/>
      <c r="AB610" s="2"/>
      <c r="AC610" s="2"/>
      <c r="AD610" s="2"/>
      <c r="AE610" s="2"/>
      <c r="AF610" s="2"/>
      <c r="AG610" s="2"/>
      <c r="AH610" s="2"/>
      <c r="AI610" s="2"/>
      <c r="AJ610" s="2"/>
    </row>
    <row r="611" spans="17:36" ht="22.5" hidden="1" customHeight="1">
      <c r="Q611" s="2"/>
      <c r="R611" s="2"/>
      <c r="S611" s="2"/>
      <c r="T611" s="2"/>
      <c r="U611" s="2"/>
      <c r="V611" s="2"/>
      <c r="W611" s="2"/>
      <c r="X611" s="2"/>
      <c r="Y611" s="2"/>
      <c r="Z611" s="2"/>
      <c r="AA611" s="2"/>
      <c r="AB611" s="2"/>
      <c r="AC611" s="2"/>
      <c r="AD611" s="2"/>
      <c r="AE611" s="2"/>
      <c r="AF611" s="2"/>
      <c r="AG611" s="2"/>
      <c r="AH611" s="2"/>
      <c r="AI611" s="2"/>
      <c r="AJ611" s="2"/>
    </row>
    <row r="612" spans="17:36" ht="22.5" hidden="1" customHeight="1">
      <c r="Q612" s="2"/>
      <c r="R612" s="2"/>
      <c r="S612" s="2"/>
      <c r="T612" s="2"/>
      <c r="U612" s="2"/>
      <c r="V612" s="2"/>
      <c r="W612" s="2"/>
      <c r="X612" s="2"/>
      <c r="Y612" s="2"/>
      <c r="Z612" s="2"/>
      <c r="AA612" s="2"/>
      <c r="AB612" s="2"/>
      <c r="AC612" s="2"/>
      <c r="AD612" s="2"/>
      <c r="AE612" s="2"/>
      <c r="AF612" s="2"/>
      <c r="AG612" s="2"/>
      <c r="AH612" s="2"/>
      <c r="AI612" s="2"/>
      <c r="AJ612" s="2"/>
    </row>
    <row r="613" spans="17:36" ht="22.5" hidden="1" customHeight="1">
      <c r="Q613" s="2"/>
      <c r="R613" s="2"/>
      <c r="S613" s="2"/>
      <c r="T613" s="2"/>
      <c r="U613" s="2"/>
      <c r="V613" s="2"/>
      <c r="W613" s="2"/>
      <c r="X613" s="2"/>
      <c r="Y613" s="2"/>
      <c r="Z613" s="2"/>
      <c r="AA613" s="2"/>
      <c r="AB613" s="2"/>
      <c r="AC613" s="2"/>
      <c r="AD613" s="2"/>
      <c r="AE613" s="2"/>
      <c r="AF613" s="2"/>
      <c r="AG613" s="2"/>
      <c r="AH613" s="2"/>
      <c r="AI613" s="2"/>
      <c r="AJ613" s="2"/>
    </row>
    <row r="614" spans="17:36" ht="22.5" hidden="1" customHeight="1">
      <c r="Q614" s="2"/>
      <c r="R614" s="2"/>
      <c r="S614" s="2"/>
      <c r="T614" s="2"/>
      <c r="U614" s="2"/>
      <c r="V614" s="2"/>
      <c r="W614" s="2"/>
      <c r="X614" s="2"/>
      <c r="Y614" s="2"/>
      <c r="Z614" s="2"/>
      <c r="AA614" s="2"/>
      <c r="AB614" s="2"/>
      <c r="AC614" s="2"/>
      <c r="AD614" s="2"/>
      <c r="AE614" s="2"/>
      <c r="AF614" s="2"/>
      <c r="AG614" s="2"/>
      <c r="AH614" s="2"/>
      <c r="AI614" s="2"/>
      <c r="AJ614" s="2"/>
    </row>
    <row r="615" spans="17:36" ht="22.5" hidden="1" customHeight="1">
      <c r="Q615" s="2"/>
      <c r="R615" s="2"/>
      <c r="S615" s="2"/>
      <c r="T615" s="2"/>
      <c r="U615" s="2"/>
      <c r="V615" s="2"/>
      <c r="W615" s="2"/>
      <c r="X615" s="2"/>
      <c r="Y615" s="2"/>
      <c r="Z615" s="2"/>
      <c r="AA615" s="2"/>
      <c r="AB615" s="2"/>
      <c r="AC615" s="2"/>
      <c r="AD615" s="2"/>
      <c r="AE615" s="2"/>
      <c r="AF615" s="2"/>
      <c r="AG615" s="2"/>
      <c r="AH615" s="2"/>
      <c r="AI615" s="2"/>
      <c r="AJ615" s="2"/>
    </row>
    <row r="616" spans="17:36" ht="22.5" hidden="1" customHeight="1">
      <c r="Q616" s="2"/>
      <c r="R616" s="2"/>
      <c r="S616" s="2"/>
      <c r="T616" s="2"/>
      <c r="U616" s="2"/>
      <c r="V616" s="2"/>
      <c r="W616" s="2"/>
      <c r="X616" s="2"/>
      <c r="Y616" s="2"/>
      <c r="Z616" s="2"/>
      <c r="AA616" s="2"/>
      <c r="AB616" s="2"/>
      <c r="AC616" s="2"/>
      <c r="AD616" s="2"/>
      <c r="AE616" s="2"/>
      <c r="AF616" s="2"/>
      <c r="AG616" s="2"/>
      <c r="AH616" s="2"/>
      <c r="AI616" s="2"/>
      <c r="AJ616" s="2"/>
    </row>
    <row r="617" spans="17:36" ht="22.5" hidden="1" customHeight="1">
      <c r="Q617" s="2"/>
      <c r="R617" s="2"/>
      <c r="S617" s="2"/>
      <c r="T617" s="2"/>
      <c r="U617" s="2"/>
      <c r="V617" s="2"/>
      <c r="W617" s="2"/>
      <c r="X617" s="2"/>
      <c r="Y617" s="2"/>
      <c r="Z617" s="2"/>
      <c r="AA617" s="2"/>
      <c r="AB617" s="2"/>
      <c r="AC617" s="2"/>
      <c r="AD617" s="2"/>
      <c r="AE617" s="2"/>
      <c r="AF617" s="2"/>
      <c r="AG617" s="2"/>
      <c r="AH617" s="2"/>
      <c r="AI617" s="2"/>
      <c r="AJ617" s="2"/>
    </row>
    <row r="618" spans="17:36" ht="22.5" hidden="1" customHeight="1">
      <c r="Q618" s="2"/>
      <c r="R618" s="2"/>
      <c r="S618" s="2"/>
      <c r="T618" s="2"/>
      <c r="U618" s="2"/>
      <c r="V618" s="2"/>
      <c r="W618" s="2"/>
      <c r="X618" s="2"/>
      <c r="Y618" s="2"/>
      <c r="Z618" s="2"/>
      <c r="AA618" s="2"/>
      <c r="AB618" s="2"/>
      <c r="AC618" s="2"/>
      <c r="AD618" s="2"/>
      <c r="AE618" s="2"/>
      <c r="AF618" s="2"/>
      <c r="AG618" s="2"/>
      <c r="AH618" s="2"/>
      <c r="AI618" s="2"/>
      <c r="AJ618" s="2"/>
    </row>
    <row r="619" spans="17:36" ht="22.5" hidden="1" customHeight="1">
      <c r="Q619" s="2"/>
      <c r="R619" s="2"/>
      <c r="S619" s="2"/>
      <c r="T619" s="2"/>
      <c r="U619" s="2"/>
      <c r="V619" s="2"/>
      <c r="W619" s="2"/>
      <c r="X619" s="2"/>
      <c r="Y619" s="2"/>
      <c r="Z619" s="2"/>
      <c r="AA619" s="2"/>
      <c r="AB619" s="2"/>
      <c r="AC619" s="2"/>
      <c r="AD619" s="2"/>
      <c r="AE619" s="2"/>
      <c r="AF619" s="2"/>
      <c r="AG619" s="2"/>
      <c r="AH619" s="2"/>
      <c r="AI619" s="2"/>
      <c r="AJ619" s="2"/>
    </row>
    <row r="620" spans="17:36" ht="22.5" hidden="1" customHeight="1">
      <c r="Q620" s="2"/>
      <c r="R620" s="2"/>
      <c r="S620" s="2"/>
      <c r="T620" s="2"/>
      <c r="U620" s="2"/>
      <c r="V620" s="2"/>
      <c r="W620" s="2"/>
      <c r="X620" s="2"/>
      <c r="Y620" s="2"/>
      <c r="Z620" s="2"/>
      <c r="AA620" s="2"/>
      <c r="AB620" s="2"/>
      <c r="AC620" s="2"/>
      <c r="AD620" s="2"/>
      <c r="AE620" s="2"/>
      <c r="AF620" s="2"/>
      <c r="AG620" s="2"/>
      <c r="AH620" s="2"/>
      <c r="AI620" s="2"/>
      <c r="AJ620" s="2"/>
    </row>
    <row r="621" spans="17:36" ht="22.5" hidden="1" customHeight="1">
      <c r="Q621" s="2"/>
      <c r="R621" s="2"/>
      <c r="S621" s="2"/>
      <c r="T621" s="2"/>
      <c r="U621" s="2"/>
      <c r="V621" s="2"/>
      <c r="W621" s="2"/>
      <c r="X621" s="2"/>
      <c r="Y621" s="2"/>
      <c r="Z621" s="2"/>
      <c r="AA621" s="2"/>
      <c r="AB621" s="2"/>
      <c r="AC621" s="2"/>
      <c r="AD621" s="2"/>
      <c r="AE621" s="2"/>
      <c r="AF621" s="2"/>
      <c r="AG621" s="2"/>
      <c r="AH621" s="2"/>
      <c r="AI621" s="2"/>
      <c r="AJ621" s="2"/>
    </row>
    <row r="622" spans="17:36" ht="22.5" hidden="1" customHeight="1">
      <c r="Q622" s="2"/>
      <c r="R622" s="2"/>
      <c r="S622" s="2"/>
      <c r="T622" s="2"/>
      <c r="U622" s="2"/>
      <c r="V622" s="2"/>
      <c r="W622" s="2"/>
      <c r="X622" s="2"/>
      <c r="Y622" s="2"/>
      <c r="Z622" s="2"/>
      <c r="AA622" s="2"/>
      <c r="AB622" s="2"/>
      <c r="AC622" s="2"/>
      <c r="AD622" s="2"/>
      <c r="AE622" s="2"/>
      <c r="AF622" s="2"/>
      <c r="AG622" s="2"/>
      <c r="AH622" s="2"/>
      <c r="AI622" s="2"/>
      <c r="AJ622" s="2"/>
    </row>
    <row r="623" spans="17:36" ht="22.5" hidden="1" customHeight="1">
      <c r="Q623" s="2"/>
      <c r="R623" s="2"/>
      <c r="S623" s="2"/>
      <c r="T623" s="2"/>
      <c r="U623" s="2"/>
      <c r="V623" s="2"/>
      <c r="W623" s="2"/>
      <c r="X623" s="2"/>
      <c r="Y623" s="2"/>
      <c r="Z623" s="2"/>
      <c r="AA623" s="2"/>
      <c r="AB623" s="2"/>
      <c r="AC623" s="2"/>
      <c r="AD623" s="2"/>
      <c r="AE623" s="2"/>
      <c r="AF623" s="2"/>
      <c r="AG623" s="2"/>
      <c r="AH623" s="2"/>
      <c r="AI623" s="2"/>
      <c r="AJ623" s="2"/>
    </row>
    <row r="624" spans="17:36" ht="22.5" hidden="1" customHeight="1">
      <c r="Q624" s="2"/>
      <c r="R624" s="2"/>
      <c r="S624" s="2"/>
      <c r="T624" s="2"/>
      <c r="U624" s="2"/>
      <c r="V624" s="2"/>
      <c r="W624" s="2"/>
      <c r="X624" s="2"/>
      <c r="Y624" s="2"/>
      <c r="Z624" s="2"/>
      <c r="AA624" s="2"/>
      <c r="AB624" s="2"/>
      <c r="AC624" s="2"/>
      <c r="AD624" s="2"/>
      <c r="AE624" s="2"/>
      <c r="AF624" s="2"/>
      <c r="AG624" s="2"/>
      <c r="AH624" s="2"/>
      <c r="AI624" s="2"/>
      <c r="AJ624" s="2"/>
    </row>
    <row r="625" spans="17:36" ht="22.5" hidden="1" customHeight="1">
      <c r="Q625" s="2"/>
      <c r="R625" s="2"/>
      <c r="S625" s="2"/>
      <c r="T625" s="2"/>
      <c r="U625" s="2"/>
      <c r="V625" s="2"/>
      <c r="W625" s="2"/>
      <c r="X625" s="2"/>
      <c r="Y625" s="2"/>
      <c r="Z625" s="2"/>
      <c r="AA625" s="2"/>
      <c r="AB625" s="2"/>
      <c r="AC625" s="2"/>
      <c r="AD625" s="2"/>
      <c r="AE625" s="2"/>
      <c r="AF625" s="2"/>
      <c r="AG625" s="2"/>
      <c r="AH625" s="2"/>
      <c r="AI625" s="2"/>
      <c r="AJ625" s="2"/>
    </row>
    <row r="626" spans="17:36" ht="22.5" hidden="1" customHeight="1">
      <c r="Q626" s="2"/>
      <c r="R626" s="2"/>
      <c r="S626" s="2"/>
      <c r="T626" s="2"/>
      <c r="U626" s="2"/>
      <c r="V626" s="2"/>
      <c r="W626" s="2"/>
      <c r="X626" s="2"/>
      <c r="Y626" s="2"/>
      <c r="Z626" s="2"/>
      <c r="AA626" s="2"/>
      <c r="AB626" s="2"/>
      <c r="AC626" s="2"/>
      <c r="AD626" s="2"/>
      <c r="AE626" s="2"/>
      <c r="AF626" s="2"/>
      <c r="AG626" s="2"/>
      <c r="AH626" s="2"/>
      <c r="AI626" s="2"/>
      <c r="AJ626" s="2"/>
    </row>
    <row r="627" spans="17:36" ht="22.5" hidden="1" customHeight="1">
      <c r="Q627" s="2"/>
      <c r="R627" s="2"/>
      <c r="S627" s="2"/>
      <c r="T627" s="2"/>
      <c r="U627" s="2"/>
      <c r="V627" s="2"/>
      <c r="W627" s="2"/>
      <c r="X627" s="2"/>
      <c r="Y627" s="2"/>
      <c r="Z627" s="2"/>
      <c r="AA627" s="2"/>
      <c r="AB627" s="2"/>
      <c r="AC627" s="2"/>
      <c r="AD627" s="2"/>
      <c r="AE627" s="2"/>
      <c r="AF627" s="2"/>
      <c r="AG627" s="2"/>
      <c r="AH627" s="2"/>
      <c r="AI627" s="2"/>
      <c r="AJ627" s="2"/>
    </row>
    <row r="628" spans="17:36" ht="22.5" hidden="1" customHeight="1">
      <c r="Q628" s="2"/>
      <c r="R628" s="2"/>
      <c r="S628" s="2"/>
      <c r="T628" s="2"/>
      <c r="U628" s="2"/>
      <c r="V628" s="2"/>
      <c r="W628" s="2"/>
      <c r="X628" s="2"/>
      <c r="Y628" s="2"/>
      <c r="Z628" s="2"/>
      <c r="AA628" s="2"/>
      <c r="AB628" s="2"/>
      <c r="AC628" s="2"/>
      <c r="AD628" s="2"/>
      <c r="AE628" s="2"/>
      <c r="AF628" s="2"/>
      <c r="AG628" s="2"/>
      <c r="AH628" s="2"/>
      <c r="AI628" s="2"/>
      <c r="AJ628" s="2"/>
    </row>
    <row r="629" spans="17:36" ht="22.5" hidden="1" customHeight="1">
      <c r="Q629" s="2"/>
      <c r="R629" s="2"/>
      <c r="S629" s="2"/>
      <c r="T629" s="2"/>
      <c r="U629" s="2"/>
      <c r="V629" s="2"/>
      <c r="W629" s="2"/>
      <c r="X629" s="2"/>
      <c r="Y629" s="2"/>
      <c r="Z629" s="2"/>
      <c r="AA629" s="2"/>
      <c r="AB629" s="2"/>
      <c r="AC629" s="2"/>
      <c r="AD629" s="2"/>
      <c r="AE629" s="2"/>
      <c r="AF629" s="2"/>
      <c r="AG629" s="2"/>
      <c r="AH629" s="2"/>
      <c r="AI629" s="2"/>
      <c r="AJ629" s="2"/>
    </row>
    <row r="630" spans="17:36" ht="22.5" hidden="1" customHeight="1">
      <c r="Q630" s="2"/>
      <c r="R630" s="2"/>
      <c r="S630" s="2"/>
      <c r="T630" s="2"/>
      <c r="U630" s="2"/>
      <c r="V630" s="2"/>
      <c r="W630" s="2"/>
      <c r="X630" s="2"/>
      <c r="Y630" s="2"/>
      <c r="Z630" s="2"/>
      <c r="AA630" s="2"/>
      <c r="AB630" s="2"/>
      <c r="AC630" s="2"/>
      <c r="AD630" s="2"/>
      <c r="AE630" s="2"/>
      <c r="AF630" s="2"/>
      <c r="AG630" s="2"/>
      <c r="AH630" s="2"/>
      <c r="AI630" s="2"/>
      <c r="AJ630" s="2"/>
    </row>
    <row r="631" spans="17:36" ht="22.5" hidden="1" customHeight="1">
      <c r="Q631" s="2"/>
      <c r="R631" s="2"/>
      <c r="S631" s="2"/>
      <c r="T631" s="2"/>
      <c r="U631" s="2"/>
      <c r="V631" s="2"/>
      <c r="W631" s="2"/>
      <c r="X631" s="2"/>
      <c r="Y631" s="2"/>
      <c r="Z631" s="2"/>
      <c r="AA631" s="2"/>
      <c r="AB631" s="2"/>
      <c r="AC631" s="2"/>
      <c r="AD631" s="2"/>
      <c r="AE631" s="2"/>
      <c r="AF631" s="2"/>
      <c r="AG631" s="2"/>
      <c r="AH631" s="2"/>
      <c r="AI631" s="2"/>
      <c r="AJ631" s="2"/>
    </row>
    <row r="632" spans="17:36" ht="22.5" hidden="1" customHeight="1">
      <c r="Q632" s="2"/>
      <c r="R632" s="2"/>
      <c r="S632" s="2"/>
      <c r="T632" s="2"/>
      <c r="U632" s="2"/>
      <c r="V632" s="2"/>
      <c r="W632" s="2"/>
      <c r="X632" s="2"/>
      <c r="Y632" s="2"/>
      <c r="Z632" s="2"/>
      <c r="AA632" s="2"/>
      <c r="AB632" s="2"/>
      <c r="AC632" s="2"/>
      <c r="AD632" s="2"/>
      <c r="AE632" s="2"/>
      <c r="AF632" s="2"/>
      <c r="AG632" s="2"/>
      <c r="AH632" s="2"/>
      <c r="AI632" s="2"/>
      <c r="AJ632" s="2"/>
    </row>
    <row r="633" spans="17:36" ht="22.5" hidden="1" customHeight="1">
      <c r="Q633" s="2"/>
      <c r="R633" s="2"/>
      <c r="S633" s="2"/>
      <c r="T633" s="2"/>
      <c r="U633" s="2"/>
      <c r="V633" s="2"/>
      <c r="W633" s="2"/>
      <c r="X633" s="2"/>
      <c r="Y633" s="2"/>
      <c r="Z633" s="2"/>
      <c r="AA633" s="2"/>
      <c r="AB633" s="2"/>
      <c r="AC633" s="2"/>
      <c r="AD633" s="2"/>
      <c r="AE633" s="2"/>
      <c r="AF633" s="2"/>
      <c r="AG633" s="2"/>
      <c r="AH633" s="2"/>
      <c r="AI633" s="2"/>
      <c r="AJ633" s="2"/>
    </row>
    <row r="634" spans="17:36" ht="22.5" hidden="1" customHeight="1">
      <c r="Q634" s="2"/>
      <c r="R634" s="2"/>
      <c r="S634" s="2"/>
      <c r="T634" s="2"/>
      <c r="U634" s="2"/>
      <c r="V634" s="2"/>
      <c r="W634" s="2"/>
      <c r="X634" s="2"/>
      <c r="Y634" s="2"/>
      <c r="Z634" s="2"/>
      <c r="AA634" s="2"/>
      <c r="AB634" s="2"/>
      <c r="AC634" s="2"/>
      <c r="AD634" s="2"/>
      <c r="AE634" s="2"/>
      <c r="AF634" s="2"/>
      <c r="AG634" s="2"/>
      <c r="AH634" s="2"/>
      <c r="AI634" s="2"/>
      <c r="AJ634" s="2"/>
    </row>
    <row r="635" spans="17:36" ht="22.5" hidden="1" customHeight="1">
      <c r="Q635" s="2"/>
      <c r="R635" s="2"/>
      <c r="S635" s="2"/>
      <c r="T635" s="2"/>
      <c r="U635" s="2"/>
      <c r="V635" s="2"/>
      <c r="W635" s="2"/>
      <c r="X635" s="2"/>
      <c r="Y635" s="2"/>
      <c r="Z635" s="2"/>
      <c r="AA635" s="2"/>
      <c r="AB635" s="2"/>
      <c r="AC635" s="2"/>
      <c r="AD635" s="2"/>
      <c r="AE635" s="2"/>
      <c r="AF635" s="2"/>
      <c r="AG635" s="2"/>
      <c r="AH635" s="2"/>
      <c r="AI635" s="2"/>
      <c r="AJ635" s="2"/>
    </row>
    <row r="636" spans="17:36" ht="22.5" hidden="1" customHeight="1">
      <c r="Q636" s="2"/>
      <c r="R636" s="2"/>
      <c r="S636" s="2"/>
      <c r="T636" s="2"/>
      <c r="U636" s="2"/>
      <c r="V636" s="2"/>
      <c r="W636" s="2"/>
      <c r="X636" s="2"/>
      <c r="Y636" s="2"/>
      <c r="Z636" s="2"/>
      <c r="AA636" s="2"/>
      <c r="AB636" s="2"/>
      <c r="AC636" s="2"/>
      <c r="AD636" s="2"/>
      <c r="AE636" s="2"/>
      <c r="AF636" s="2"/>
      <c r="AG636" s="2"/>
      <c r="AH636" s="2"/>
      <c r="AI636" s="2"/>
      <c r="AJ636" s="2"/>
    </row>
    <row r="637" spans="17:36" ht="22.5" hidden="1" customHeight="1">
      <c r="Q637" s="2"/>
      <c r="R637" s="2"/>
      <c r="S637" s="2"/>
      <c r="T637" s="2"/>
      <c r="U637" s="2"/>
      <c r="V637" s="2"/>
      <c r="W637" s="2"/>
      <c r="X637" s="2"/>
      <c r="Y637" s="2"/>
      <c r="Z637" s="2"/>
      <c r="AA637" s="2"/>
      <c r="AB637" s="2"/>
      <c r="AC637" s="2"/>
      <c r="AD637" s="2"/>
      <c r="AE637" s="2"/>
      <c r="AF637" s="2"/>
      <c r="AG637" s="2"/>
      <c r="AH637" s="2"/>
      <c r="AI637" s="2"/>
      <c r="AJ637" s="2"/>
    </row>
    <row r="638" spans="17:36" ht="22.5" hidden="1" customHeight="1">
      <c r="Q638" s="2"/>
      <c r="R638" s="2"/>
      <c r="S638" s="2"/>
      <c r="T638" s="2"/>
      <c r="U638" s="2"/>
      <c r="V638" s="2"/>
      <c r="W638" s="2"/>
      <c r="X638" s="2"/>
      <c r="Y638" s="2"/>
      <c r="Z638" s="2"/>
      <c r="AA638" s="2"/>
      <c r="AB638" s="2"/>
      <c r="AC638" s="2"/>
      <c r="AD638" s="2"/>
      <c r="AE638" s="2"/>
      <c r="AF638" s="2"/>
      <c r="AG638" s="2"/>
      <c r="AH638" s="2"/>
      <c r="AI638" s="2"/>
      <c r="AJ638" s="2"/>
    </row>
    <row r="639" spans="17:36" ht="22.5" hidden="1" customHeight="1">
      <c r="Q639" s="2"/>
      <c r="R639" s="2"/>
      <c r="S639" s="2"/>
      <c r="T639" s="2"/>
      <c r="U639" s="2"/>
      <c r="V639" s="2"/>
      <c r="W639" s="2"/>
      <c r="X639" s="2"/>
      <c r="Y639" s="2"/>
      <c r="Z639" s="2"/>
      <c r="AA639" s="2"/>
      <c r="AB639" s="2"/>
      <c r="AC639" s="2"/>
      <c r="AD639" s="2"/>
      <c r="AE639" s="2"/>
      <c r="AF639" s="2"/>
      <c r="AG639" s="2"/>
      <c r="AH639" s="2"/>
      <c r="AI639" s="2"/>
      <c r="AJ639" s="2"/>
    </row>
    <row r="640" spans="17:36" ht="22.5" hidden="1" customHeight="1">
      <c r="Q640" s="2"/>
      <c r="R640" s="2"/>
      <c r="S640" s="2"/>
      <c r="T640" s="2"/>
      <c r="U640" s="2"/>
      <c r="V640" s="2"/>
      <c r="W640" s="2"/>
      <c r="X640" s="2"/>
      <c r="Y640" s="2"/>
      <c r="Z640" s="2"/>
      <c r="AA640" s="2"/>
      <c r="AB640" s="2"/>
      <c r="AC640" s="2"/>
      <c r="AD640" s="2"/>
      <c r="AE640" s="2"/>
      <c r="AF640" s="2"/>
      <c r="AG640" s="2"/>
      <c r="AH640" s="2"/>
      <c r="AI640" s="2"/>
      <c r="AJ640" s="2"/>
    </row>
    <row r="641" spans="17:36" ht="22.5" hidden="1" customHeight="1">
      <c r="Q641" s="2"/>
      <c r="R641" s="2"/>
      <c r="S641" s="2"/>
      <c r="T641" s="2"/>
      <c r="U641" s="2"/>
      <c r="V641" s="2"/>
      <c r="W641" s="2"/>
      <c r="X641" s="2"/>
      <c r="Y641" s="2"/>
      <c r="Z641" s="2"/>
      <c r="AA641" s="2"/>
      <c r="AB641" s="2"/>
      <c r="AC641" s="2"/>
      <c r="AD641" s="2"/>
      <c r="AE641" s="2"/>
      <c r="AF641" s="2"/>
      <c r="AG641" s="2"/>
      <c r="AH641" s="2"/>
      <c r="AI641" s="2"/>
      <c r="AJ641" s="2"/>
    </row>
    <row r="642" spans="17:36" ht="22.5" hidden="1" customHeight="1">
      <c r="Q642" s="2"/>
      <c r="R642" s="2"/>
      <c r="S642" s="2"/>
      <c r="T642" s="2"/>
      <c r="U642" s="2"/>
      <c r="V642" s="2"/>
      <c r="W642" s="2"/>
      <c r="X642" s="2"/>
      <c r="Y642" s="2"/>
      <c r="Z642" s="2"/>
      <c r="AA642" s="2"/>
      <c r="AB642" s="2"/>
      <c r="AC642" s="2"/>
      <c r="AD642" s="2"/>
      <c r="AE642" s="2"/>
      <c r="AF642" s="2"/>
      <c r="AG642" s="2"/>
      <c r="AH642" s="2"/>
      <c r="AI642" s="2"/>
      <c r="AJ642" s="2"/>
    </row>
    <row r="643" spans="17:36" ht="22.5" hidden="1" customHeight="1">
      <c r="Q643" s="2"/>
      <c r="R643" s="2"/>
      <c r="S643" s="2"/>
      <c r="T643" s="2"/>
      <c r="U643" s="2"/>
      <c r="V643" s="2"/>
      <c r="W643" s="2"/>
      <c r="X643" s="2"/>
      <c r="Y643" s="2"/>
      <c r="Z643" s="2"/>
      <c r="AA643" s="2"/>
      <c r="AB643" s="2"/>
      <c r="AC643" s="2"/>
      <c r="AD643" s="2"/>
      <c r="AE643" s="2"/>
      <c r="AF643" s="2"/>
      <c r="AG643" s="2"/>
      <c r="AH643" s="2"/>
      <c r="AI643" s="2"/>
      <c r="AJ643" s="2"/>
    </row>
    <row r="644" spans="17:36" ht="22.5" hidden="1" customHeight="1">
      <c r="Q644" s="2"/>
      <c r="R644" s="2"/>
      <c r="S644" s="2"/>
      <c r="T644" s="2"/>
      <c r="U644" s="2"/>
      <c r="V644" s="2"/>
      <c r="W644" s="2"/>
      <c r="X644" s="2"/>
      <c r="Y644" s="2"/>
      <c r="Z644" s="2"/>
      <c r="AA644" s="2"/>
      <c r="AB644" s="2"/>
      <c r="AC644" s="2"/>
      <c r="AD644" s="2"/>
      <c r="AE644" s="2"/>
      <c r="AF644" s="2"/>
      <c r="AG644" s="2"/>
      <c r="AH644" s="2"/>
      <c r="AI644" s="2"/>
      <c r="AJ644" s="2"/>
    </row>
    <row r="645" spans="17:36" ht="22.5" hidden="1" customHeight="1">
      <c r="Q645" s="2"/>
      <c r="R645" s="2"/>
      <c r="S645" s="2"/>
      <c r="T645" s="2"/>
      <c r="U645" s="2"/>
      <c r="V645" s="2"/>
      <c r="W645" s="2"/>
      <c r="X645" s="2"/>
      <c r="Y645" s="2"/>
      <c r="Z645" s="2"/>
      <c r="AA645" s="2"/>
      <c r="AB645" s="2"/>
      <c r="AC645" s="2"/>
      <c r="AD645" s="2"/>
      <c r="AE645" s="2"/>
      <c r="AF645" s="2"/>
      <c r="AG645" s="2"/>
      <c r="AH645" s="2"/>
      <c r="AI645" s="2"/>
      <c r="AJ645" s="2"/>
    </row>
    <row r="646" spans="17:36" ht="22.5" hidden="1" customHeight="1">
      <c r="Q646" s="2"/>
      <c r="R646" s="2"/>
      <c r="S646" s="2"/>
      <c r="T646" s="2"/>
      <c r="U646" s="2"/>
      <c r="V646" s="2"/>
      <c r="W646" s="2"/>
      <c r="X646" s="2"/>
      <c r="Y646" s="2"/>
      <c r="Z646" s="2"/>
      <c r="AA646" s="2"/>
      <c r="AB646" s="2"/>
      <c r="AC646" s="2"/>
      <c r="AD646" s="2"/>
      <c r="AE646" s="2"/>
      <c r="AF646" s="2"/>
      <c r="AG646" s="2"/>
      <c r="AH646" s="2"/>
      <c r="AI646" s="2"/>
      <c r="AJ646" s="2"/>
    </row>
    <row r="647" spans="17:36" ht="22.5" hidden="1" customHeight="1">
      <c r="Q647" s="2"/>
      <c r="R647" s="2"/>
      <c r="S647" s="2"/>
      <c r="T647" s="2"/>
      <c r="U647" s="2"/>
      <c r="V647" s="2"/>
      <c r="W647" s="2"/>
      <c r="X647" s="2"/>
      <c r="Y647" s="2"/>
      <c r="Z647" s="2"/>
      <c r="AA647" s="2"/>
      <c r="AB647" s="2"/>
      <c r="AC647" s="2"/>
      <c r="AD647" s="2"/>
      <c r="AE647" s="2"/>
      <c r="AF647" s="2"/>
      <c r="AG647" s="2"/>
      <c r="AH647" s="2"/>
      <c r="AI647" s="2"/>
      <c r="AJ647" s="2"/>
    </row>
    <row r="648" spans="17:36" ht="22.5" hidden="1" customHeight="1">
      <c r="Q648" s="2"/>
      <c r="R648" s="2"/>
      <c r="S648" s="2"/>
      <c r="T648" s="2"/>
      <c r="U648" s="2"/>
      <c r="V648" s="2"/>
      <c r="W648" s="2"/>
      <c r="X648" s="2"/>
      <c r="Y648" s="2"/>
      <c r="Z648" s="2"/>
      <c r="AA648" s="2"/>
      <c r="AB648" s="2"/>
      <c r="AC648" s="2"/>
      <c r="AD648" s="2"/>
      <c r="AE648" s="2"/>
      <c r="AF648" s="2"/>
      <c r="AG648" s="2"/>
      <c r="AH648" s="2"/>
      <c r="AI648" s="2"/>
      <c r="AJ648" s="2"/>
    </row>
    <row r="649" spans="17:36" ht="22.5" hidden="1" customHeight="1">
      <c r="Q649" s="2"/>
      <c r="R649" s="2"/>
      <c r="S649" s="2"/>
      <c r="T649" s="2"/>
      <c r="U649" s="2"/>
      <c r="V649" s="2"/>
      <c r="W649" s="2"/>
      <c r="X649" s="2"/>
      <c r="Y649" s="2"/>
      <c r="Z649" s="2"/>
      <c r="AA649" s="2"/>
      <c r="AB649" s="2"/>
      <c r="AC649" s="2"/>
      <c r="AD649" s="2"/>
      <c r="AE649" s="2"/>
      <c r="AF649" s="2"/>
      <c r="AG649" s="2"/>
      <c r="AH649" s="2"/>
      <c r="AI649" s="2"/>
      <c r="AJ649" s="2"/>
    </row>
    <row r="650" spans="17:36" ht="22.5" hidden="1" customHeight="1">
      <c r="Q650" s="2"/>
      <c r="R650" s="2"/>
      <c r="S650" s="2"/>
      <c r="T650" s="2"/>
      <c r="U650" s="2"/>
      <c r="V650" s="2"/>
      <c r="W650" s="2"/>
      <c r="X650" s="2"/>
      <c r="Y650" s="2"/>
      <c r="Z650" s="2"/>
      <c r="AA650" s="2"/>
      <c r="AB650" s="2"/>
      <c r="AC650" s="2"/>
      <c r="AD650" s="2"/>
      <c r="AE650" s="2"/>
      <c r="AF650" s="2"/>
      <c r="AG650" s="2"/>
      <c r="AH650" s="2"/>
      <c r="AI650" s="2"/>
      <c r="AJ650" s="2"/>
    </row>
    <row r="651" spans="17:36" ht="22.5" hidden="1" customHeight="1">
      <c r="Q651" s="2"/>
      <c r="R651" s="2"/>
      <c r="S651" s="2"/>
      <c r="T651" s="2"/>
      <c r="U651" s="2"/>
      <c r="V651" s="2"/>
      <c r="W651" s="2"/>
      <c r="X651" s="2"/>
      <c r="Y651" s="2"/>
      <c r="Z651" s="2"/>
      <c r="AA651" s="2"/>
      <c r="AB651" s="2"/>
      <c r="AC651" s="2"/>
      <c r="AD651" s="2"/>
      <c r="AE651" s="2"/>
      <c r="AF651" s="2"/>
      <c r="AG651" s="2"/>
      <c r="AH651" s="2"/>
      <c r="AI651" s="2"/>
      <c r="AJ651" s="2"/>
    </row>
    <row r="652" spans="17:36" ht="22.5" hidden="1" customHeight="1">
      <c r="Q652" s="2"/>
      <c r="R652" s="2"/>
      <c r="S652" s="2"/>
      <c r="T652" s="2"/>
      <c r="U652" s="2"/>
      <c r="V652" s="2"/>
      <c r="W652" s="2"/>
      <c r="X652" s="2"/>
      <c r="Y652" s="2"/>
      <c r="Z652" s="2"/>
      <c r="AA652" s="2"/>
      <c r="AB652" s="2"/>
      <c r="AC652" s="2"/>
      <c r="AD652" s="2"/>
      <c r="AE652" s="2"/>
      <c r="AF652" s="2"/>
      <c r="AG652" s="2"/>
      <c r="AH652" s="2"/>
      <c r="AI652" s="2"/>
      <c r="AJ652" s="2"/>
    </row>
    <row r="653" spans="17:36" ht="22.5" hidden="1" customHeight="1">
      <c r="Q653" s="2"/>
      <c r="R653" s="2"/>
      <c r="S653" s="2"/>
      <c r="T653" s="2"/>
      <c r="U653" s="2"/>
      <c r="V653" s="2"/>
      <c r="W653" s="2"/>
      <c r="X653" s="2"/>
      <c r="Y653" s="2"/>
      <c r="Z653" s="2"/>
      <c r="AA653" s="2"/>
      <c r="AB653" s="2"/>
      <c r="AC653" s="2"/>
      <c r="AD653" s="2"/>
      <c r="AE653" s="2"/>
      <c r="AF653" s="2"/>
      <c r="AG653" s="2"/>
      <c r="AH653" s="2"/>
      <c r="AI653" s="2"/>
      <c r="AJ653" s="2"/>
    </row>
    <row r="654" spans="17:36" ht="22.5" hidden="1" customHeight="1">
      <c r="Q654" s="2"/>
      <c r="R654" s="2"/>
      <c r="S654" s="2"/>
      <c r="T654" s="2"/>
      <c r="U654" s="2"/>
      <c r="V654" s="2"/>
      <c r="W654" s="2"/>
      <c r="X654" s="2"/>
      <c r="Y654" s="2"/>
      <c r="Z654" s="2"/>
      <c r="AA654" s="2"/>
      <c r="AB654" s="2"/>
      <c r="AC654" s="2"/>
      <c r="AD654" s="2"/>
      <c r="AE654" s="2"/>
      <c r="AF654" s="2"/>
      <c r="AG654" s="2"/>
      <c r="AH654" s="2"/>
      <c r="AI654" s="2"/>
      <c r="AJ654" s="2"/>
    </row>
    <row r="655" spans="17:36" ht="22.5" hidden="1" customHeight="1">
      <c r="Q655" s="2"/>
      <c r="R655" s="2"/>
      <c r="S655" s="2"/>
      <c r="T655" s="2"/>
      <c r="U655" s="2"/>
      <c r="V655" s="2"/>
      <c r="W655" s="2"/>
      <c r="X655" s="2"/>
      <c r="Y655" s="2"/>
      <c r="Z655" s="2"/>
      <c r="AA655" s="2"/>
      <c r="AB655" s="2"/>
      <c r="AC655" s="2"/>
      <c r="AD655" s="2"/>
      <c r="AE655" s="2"/>
      <c r="AF655" s="2"/>
      <c r="AG655" s="2"/>
      <c r="AH655" s="2"/>
      <c r="AI655" s="2"/>
      <c r="AJ655" s="2"/>
    </row>
    <row r="656" spans="17:36" ht="22.5" hidden="1" customHeight="1">
      <c r="Q656" s="2"/>
      <c r="R656" s="2"/>
      <c r="S656" s="2"/>
      <c r="T656" s="2"/>
      <c r="U656" s="2"/>
      <c r="V656" s="2"/>
      <c r="W656" s="2"/>
      <c r="X656" s="2"/>
      <c r="Y656" s="2"/>
      <c r="Z656" s="2"/>
      <c r="AA656" s="2"/>
      <c r="AB656" s="2"/>
      <c r="AC656" s="2"/>
      <c r="AD656" s="2"/>
      <c r="AE656" s="2"/>
      <c r="AF656" s="2"/>
      <c r="AG656" s="2"/>
      <c r="AH656" s="2"/>
      <c r="AI656" s="2"/>
      <c r="AJ656" s="2"/>
    </row>
    <row r="657" spans="17:36" ht="22.5" hidden="1" customHeight="1">
      <c r="Q657" s="2"/>
      <c r="R657" s="2"/>
      <c r="S657" s="2"/>
      <c r="T657" s="2"/>
      <c r="U657" s="2"/>
      <c r="V657" s="2"/>
      <c r="W657" s="2"/>
      <c r="X657" s="2"/>
      <c r="Y657" s="2"/>
      <c r="Z657" s="2"/>
      <c r="AA657" s="2"/>
      <c r="AB657" s="2"/>
      <c r="AC657" s="2"/>
      <c r="AD657" s="2"/>
      <c r="AE657" s="2"/>
      <c r="AF657" s="2"/>
      <c r="AG657" s="2"/>
      <c r="AH657" s="2"/>
      <c r="AI657" s="2"/>
      <c r="AJ657" s="2"/>
    </row>
    <row r="658" spans="17:36" ht="22.5" hidden="1" customHeight="1">
      <c r="Q658" s="2"/>
      <c r="R658" s="2"/>
      <c r="S658" s="2"/>
      <c r="T658" s="2"/>
      <c r="U658" s="2"/>
      <c r="V658" s="2"/>
      <c r="W658" s="2"/>
      <c r="X658" s="2"/>
      <c r="Y658" s="2"/>
      <c r="Z658" s="2"/>
      <c r="AA658" s="2"/>
      <c r="AB658" s="2"/>
      <c r="AC658" s="2"/>
      <c r="AD658" s="2"/>
      <c r="AE658" s="2"/>
      <c r="AF658" s="2"/>
      <c r="AG658" s="2"/>
      <c r="AH658" s="2"/>
      <c r="AI658" s="2"/>
      <c r="AJ658" s="2"/>
    </row>
    <row r="659" spans="17:36" ht="22.5" hidden="1" customHeight="1">
      <c r="Q659" s="2"/>
      <c r="R659" s="2"/>
      <c r="S659" s="2"/>
      <c r="T659" s="2"/>
      <c r="U659" s="2"/>
      <c r="V659" s="2"/>
      <c r="W659" s="2"/>
      <c r="X659" s="2"/>
      <c r="Y659" s="2"/>
      <c r="Z659" s="2"/>
      <c r="AA659" s="2"/>
      <c r="AB659" s="2"/>
      <c r="AC659" s="2"/>
      <c r="AD659" s="2"/>
      <c r="AE659" s="2"/>
      <c r="AF659" s="2"/>
      <c r="AG659" s="2"/>
      <c r="AH659" s="2"/>
      <c r="AI659" s="2"/>
      <c r="AJ659" s="2"/>
    </row>
    <row r="660" spans="17:36" ht="22.5" hidden="1" customHeight="1">
      <c r="Q660" s="2"/>
      <c r="R660" s="2"/>
      <c r="S660" s="2"/>
      <c r="T660" s="2"/>
      <c r="U660" s="2"/>
      <c r="V660" s="2"/>
      <c r="W660" s="2"/>
      <c r="X660" s="2"/>
      <c r="Y660" s="2"/>
      <c r="Z660" s="2"/>
      <c r="AA660" s="2"/>
      <c r="AB660" s="2"/>
      <c r="AC660" s="2"/>
      <c r="AD660" s="2"/>
      <c r="AE660" s="2"/>
      <c r="AF660" s="2"/>
      <c r="AG660" s="2"/>
      <c r="AH660" s="2"/>
      <c r="AI660" s="2"/>
      <c r="AJ660" s="2"/>
    </row>
    <row r="661" spans="17:36" ht="22.5" hidden="1" customHeight="1">
      <c r="Q661" s="2"/>
      <c r="R661" s="2"/>
      <c r="S661" s="2"/>
      <c r="T661" s="2"/>
      <c r="U661" s="2"/>
      <c r="V661" s="2"/>
      <c r="W661" s="2"/>
      <c r="X661" s="2"/>
      <c r="Y661" s="2"/>
      <c r="Z661" s="2"/>
      <c r="AA661" s="2"/>
      <c r="AB661" s="2"/>
      <c r="AC661" s="2"/>
      <c r="AD661" s="2"/>
      <c r="AE661" s="2"/>
      <c r="AF661" s="2"/>
      <c r="AG661" s="2"/>
      <c r="AH661" s="2"/>
      <c r="AI661" s="2"/>
      <c r="AJ661" s="2"/>
    </row>
    <row r="662" spans="17:36" ht="22.5" hidden="1" customHeight="1">
      <c r="Q662" s="2"/>
      <c r="R662" s="2"/>
      <c r="S662" s="2"/>
      <c r="T662" s="2"/>
      <c r="U662" s="2"/>
      <c r="V662" s="2"/>
      <c r="W662" s="2"/>
      <c r="X662" s="2"/>
      <c r="Y662" s="2"/>
      <c r="Z662" s="2"/>
      <c r="AA662" s="2"/>
      <c r="AB662" s="2"/>
      <c r="AC662" s="2"/>
      <c r="AD662" s="2"/>
      <c r="AE662" s="2"/>
      <c r="AF662" s="2"/>
      <c r="AG662" s="2"/>
      <c r="AH662" s="2"/>
      <c r="AI662" s="2"/>
      <c r="AJ662" s="2"/>
    </row>
    <row r="663" spans="17:36" ht="22.5" hidden="1" customHeight="1">
      <c r="Q663" s="2"/>
      <c r="R663" s="2"/>
      <c r="S663" s="2"/>
      <c r="T663" s="2"/>
      <c r="U663" s="2"/>
      <c r="V663" s="2"/>
      <c r="W663" s="2"/>
      <c r="X663" s="2"/>
      <c r="Y663" s="2"/>
      <c r="Z663" s="2"/>
      <c r="AA663" s="2"/>
      <c r="AB663" s="2"/>
      <c r="AC663" s="2"/>
      <c r="AD663" s="2"/>
      <c r="AE663" s="2"/>
      <c r="AF663" s="2"/>
      <c r="AG663" s="2"/>
      <c r="AH663" s="2"/>
      <c r="AI663" s="2"/>
      <c r="AJ663" s="2"/>
    </row>
    <row r="664" spans="17:36" ht="22.5" hidden="1" customHeight="1">
      <c r="Q664" s="2"/>
      <c r="R664" s="2"/>
      <c r="S664" s="2"/>
      <c r="T664" s="2"/>
      <c r="U664" s="2"/>
      <c r="V664" s="2"/>
      <c r="W664" s="2"/>
      <c r="X664" s="2"/>
      <c r="Y664" s="2"/>
      <c r="Z664" s="2"/>
      <c r="AA664" s="2"/>
      <c r="AB664" s="2"/>
      <c r="AC664" s="2"/>
      <c r="AD664" s="2"/>
      <c r="AE664" s="2"/>
      <c r="AF664" s="2"/>
      <c r="AG664" s="2"/>
      <c r="AH664" s="2"/>
      <c r="AI664" s="2"/>
      <c r="AJ664" s="2"/>
    </row>
    <row r="665" spans="17:36" ht="22.5" hidden="1" customHeight="1">
      <c r="Q665" s="2"/>
      <c r="R665" s="2"/>
      <c r="S665" s="2"/>
      <c r="T665" s="2"/>
      <c r="U665" s="2"/>
      <c r="V665" s="2"/>
      <c r="W665" s="2"/>
      <c r="X665" s="2"/>
      <c r="Y665" s="2"/>
      <c r="Z665" s="2"/>
      <c r="AA665" s="2"/>
      <c r="AB665" s="2"/>
      <c r="AC665" s="2"/>
      <c r="AD665" s="2"/>
      <c r="AE665" s="2"/>
      <c r="AF665" s="2"/>
      <c r="AG665" s="2"/>
      <c r="AH665" s="2"/>
      <c r="AI665" s="2"/>
      <c r="AJ665" s="2"/>
    </row>
    <row r="666" spans="17:36" ht="22.5" hidden="1" customHeight="1">
      <c r="Q666" s="2"/>
      <c r="R666" s="2"/>
      <c r="S666" s="2"/>
      <c r="T666" s="2"/>
      <c r="U666" s="2"/>
      <c r="V666" s="2"/>
      <c r="W666" s="2"/>
      <c r="X666" s="2"/>
      <c r="Y666" s="2"/>
      <c r="Z666" s="2"/>
      <c r="AA666" s="2"/>
      <c r="AB666" s="2"/>
      <c r="AC666" s="2"/>
      <c r="AD666" s="2"/>
      <c r="AE666" s="2"/>
      <c r="AF666" s="2"/>
      <c r="AG666" s="2"/>
      <c r="AH666" s="2"/>
      <c r="AI666" s="2"/>
      <c r="AJ666" s="2"/>
    </row>
    <row r="667" spans="17:36" ht="22.5" hidden="1" customHeight="1">
      <c r="Q667" s="2"/>
      <c r="R667" s="2"/>
      <c r="S667" s="2"/>
      <c r="T667" s="2"/>
      <c r="U667" s="2"/>
      <c r="V667" s="2"/>
      <c r="W667" s="2"/>
      <c r="X667" s="2"/>
      <c r="Y667" s="2"/>
      <c r="Z667" s="2"/>
      <c r="AA667" s="2"/>
      <c r="AB667" s="2"/>
      <c r="AC667" s="2"/>
      <c r="AD667" s="2"/>
      <c r="AE667" s="2"/>
      <c r="AF667" s="2"/>
      <c r="AG667" s="2"/>
      <c r="AH667" s="2"/>
      <c r="AI667" s="2"/>
      <c r="AJ667" s="2"/>
    </row>
    <row r="668" spans="17:36" ht="22.5" hidden="1" customHeight="1">
      <c r="Q668" s="2"/>
      <c r="R668" s="2"/>
      <c r="S668" s="2"/>
      <c r="T668" s="2"/>
      <c r="U668" s="2"/>
      <c r="V668" s="2"/>
      <c r="W668" s="2"/>
      <c r="X668" s="2"/>
      <c r="Y668" s="2"/>
      <c r="Z668" s="2"/>
      <c r="AA668" s="2"/>
      <c r="AB668" s="2"/>
      <c r="AC668" s="2"/>
      <c r="AD668" s="2"/>
      <c r="AE668" s="2"/>
      <c r="AF668" s="2"/>
      <c r="AG668" s="2"/>
      <c r="AH668" s="2"/>
      <c r="AI668" s="2"/>
      <c r="AJ668" s="2"/>
    </row>
    <row r="669" spans="17:36" ht="22.5" hidden="1" customHeight="1">
      <c r="Q669" s="2"/>
      <c r="R669" s="2"/>
      <c r="S669" s="2"/>
      <c r="T669" s="2"/>
      <c r="U669" s="2"/>
      <c r="V669" s="2"/>
      <c r="W669" s="2"/>
      <c r="X669" s="2"/>
      <c r="Y669" s="2"/>
      <c r="Z669" s="2"/>
      <c r="AA669" s="2"/>
      <c r="AB669" s="2"/>
      <c r="AC669" s="2"/>
      <c r="AD669" s="2"/>
      <c r="AE669" s="2"/>
      <c r="AF669" s="2"/>
      <c r="AG669" s="2"/>
      <c r="AH669" s="2"/>
      <c r="AI669" s="2"/>
      <c r="AJ669" s="2"/>
    </row>
    <row r="670" spans="17:36" ht="22.5" hidden="1" customHeight="1">
      <c r="Q670" s="2"/>
      <c r="R670" s="2"/>
      <c r="S670" s="2"/>
      <c r="T670" s="2"/>
      <c r="U670" s="2"/>
      <c r="V670" s="2"/>
      <c r="W670" s="2"/>
      <c r="X670" s="2"/>
      <c r="Y670" s="2"/>
      <c r="Z670" s="2"/>
      <c r="AA670" s="2"/>
      <c r="AB670" s="2"/>
      <c r="AC670" s="2"/>
      <c r="AD670" s="2"/>
      <c r="AE670" s="2"/>
      <c r="AF670" s="2"/>
      <c r="AG670" s="2"/>
      <c r="AH670" s="2"/>
      <c r="AI670" s="2"/>
      <c r="AJ670" s="2"/>
    </row>
    <row r="671" spans="17:36" ht="22.5" hidden="1" customHeight="1">
      <c r="Q671" s="2"/>
      <c r="R671" s="2"/>
      <c r="S671" s="2"/>
      <c r="T671" s="2"/>
      <c r="U671" s="2"/>
      <c r="V671" s="2"/>
      <c r="W671" s="2"/>
      <c r="X671" s="2"/>
      <c r="Y671" s="2"/>
      <c r="Z671" s="2"/>
      <c r="AA671" s="2"/>
      <c r="AB671" s="2"/>
      <c r="AC671" s="2"/>
      <c r="AD671" s="2"/>
      <c r="AE671" s="2"/>
      <c r="AF671" s="2"/>
      <c r="AG671" s="2"/>
      <c r="AH671" s="2"/>
      <c r="AI671" s="2"/>
      <c r="AJ671" s="2"/>
    </row>
    <row r="672" spans="17:36" ht="22.5" hidden="1" customHeight="1">
      <c r="Q672" s="2"/>
      <c r="R672" s="2"/>
      <c r="S672" s="2"/>
      <c r="T672" s="2"/>
      <c r="U672" s="2"/>
      <c r="V672" s="2"/>
      <c r="W672" s="2"/>
      <c r="X672" s="2"/>
      <c r="Y672" s="2"/>
      <c r="Z672" s="2"/>
      <c r="AA672" s="2"/>
      <c r="AB672" s="2"/>
      <c r="AC672" s="2"/>
      <c r="AD672" s="2"/>
      <c r="AE672" s="2"/>
      <c r="AF672" s="2"/>
      <c r="AG672" s="2"/>
      <c r="AH672" s="2"/>
      <c r="AI672" s="2"/>
      <c r="AJ672" s="2"/>
    </row>
    <row r="673" spans="17:36" ht="22.5" hidden="1" customHeight="1">
      <c r="Q673" s="2"/>
      <c r="R673" s="2"/>
      <c r="S673" s="2"/>
      <c r="T673" s="2"/>
      <c r="U673" s="2"/>
      <c r="V673" s="2"/>
      <c r="W673" s="2"/>
      <c r="X673" s="2"/>
      <c r="Y673" s="2"/>
      <c r="Z673" s="2"/>
      <c r="AA673" s="2"/>
      <c r="AB673" s="2"/>
      <c r="AC673" s="2"/>
      <c r="AD673" s="2"/>
      <c r="AE673" s="2"/>
      <c r="AF673" s="2"/>
      <c r="AG673" s="2"/>
      <c r="AH673" s="2"/>
      <c r="AI673" s="2"/>
      <c r="AJ673" s="2"/>
    </row>
    <row r="674" spans="17:36" ht="22.5" hidden="1" customHeight="1">
      <c r="Q674" s="2"/>
      <c r="R674" s="2"/>
      <c r="S674" s="2"/>
      <c r="T674" s="2"/>
      <c r="U674" s="2"/>
      <c r="V674" s="2"/>
      <c r="W674" s="2"/>
      <c r="X674" s="2"/>
      <c r="Y674" s="2"/>
      <c r="Z674" s="2"/>
      <c r="AA674" s="2"/>
      <c r="AB674" s="2"/>
      <c r="AC674" s="2"/>
      <c r="AD674" s="2"/>
      <c r="AE674" s="2"/>
      <c r="AF674" s="2"/>
      <c r="AG674" s="2"/>
      <c r="AH674" s="2"/>
      <c r="AI674" s="2"/>
      <c r="AJ674" s="2"/>
    </row>
    <row r="675" spans="17:36" ht="22.5" hidden="1" customHeight="1">
      <c r="Q675" s="2"/>
      <c r="R675" s="2"/>
      <c r="S675" s="2"/>
      <c r="T675" s="2"/>
      <c r="U675" s="2"/>
      <c r="V675" s="2"/>
      <c r="W675" s="2"/>
      <c r="X675" s="2"/>
      <c r="Y675" s="2"/>
      <c r="Z675" s="2"/>
      <c r="AA675" s="2"/>
      <c r="AB675" s="2"/>
      <c r="AC675" s="2"/>
      <c r="AD675" s="2"/>
      <c r="AE675" s="2"/>
      <c r="AF675" s="2"/>
      <c r="AG675" s="2"/>
      <c r="AH675" s="2"/>
      <c r="AI675" s="2"/>
      <c r="AJ675" s="2"/>
    </row>
    <row r="676" spans="17:36" ht="22.5" hidden="1" customHeight="1">
      <c r="Q676" s="2"/>
      <c r="R676" s="2"/>
      <c r="S676" s="2"/>
      <c r="T676" s="2"/>
      <c r="U676" s="2"/>
      <c r="V676" s="2"/>
      <c r="W676" s="2"/>
      <c r="X676" s="2"/>
      <c r="Y676" s="2"/>
      <c r="Z676" s="2"/>
      <c r="AA676" s="2"/>
      <c r="AB676" s="2"/>
      <c r="AC676" s="2"/>
      <c r="AD676" s="2"/>
      <c r="AE676" s="2"/>
      <c r="AF676" s="2"/>
      <c r="AG676" s="2"/>
      <c r="AH676" s="2"/>
      <c r="AI676" s="2"/>
      <c r="AJ676" s="2"/>
    </row>
    <row r="677" spans="17:36" ht="22.5" hidden="1" customHeight="1">
      <c r="Q677" s="2"/>
      <c r="R677" s="2"/>
      <c r="S677" s="2"/>
      <c r="T677" s="2"/>
      <c r="U677" s="2"/>
      <c r="V677" s="2"/>
      <c r="W677" s="2"/>
      <c r="X677" s="2"/>
      <c r="Y677" s="2"/>
      <c r="Z677" s="2"/>
      <c r="AA677" s="2"/>
      <c r="AB677" s="2"/>
      <c r="AC677" s="2"/>
      <c r="AD677" s="2"/>
      <c r="AE677" s="2"/>
      <c r="AF677" s="2"/>
      <c r="AG677" s="2"/>
      <c r="AH677" s="2"/>
      <c r="AI677" s="2"/>
      <c r="AJ677" s="2"/>
    </row>
    <row r="678" spans="17:36" ht="22.5" hidden="1" customHeight="1">
      <c r="Q678" s="2"/>
      <c r="R678" s="2"/>
      <c r="S678" s="2"/>
      <c r="T678" s="2"/>
      <c r="U678" s="2"/>
      <c r="V678" s="2"/>
      <c r="W678" s="2"/>
      <c r="X678" s="2"/>
      <c r="Y678" s="2"/>
      <c r="Z678" s="2"/>
      <c r="AA678" s="2"/>
      <c r="AB678" s="2"/>
      <c r="AC678" s="2"/>
      <c r="AD678" s="2"/>
      <c r="AE678" s="2"/>
      <c r="AF678" s="2"/>
      <c r="AG678" s="2"/>
      <c r="AH678" s="2"/>
      <c r="AI678" s="2"/>
      <c r="AJ678" s="2"/>
    </row>
    <row r="679" spans="17:36" ht="22.5" hidden="1" customHeight="1">
      <c r="Q679" s="2"/>
      <c r="R679" s="2"/>
      <c r="S679" s="2"/>
      <c r="T679" s="2"/>
      <c r="U679" s="2"/>
      <c r="V679" s="2"/>
      <c r="W679" s="2"/>
      <c r="X679" s="2"/>
      <c r="Y679" s="2"/>
      <c r="Z679" s="2"/>
      <c r="AA679" s="2"/>
      <c r="AB679" s="2"/>
      <c r="AC679" s="2"/>
      <c r="AD679" s="2"/>
      <c r="AE679" s="2"/>
      <c r="AF679" s="2"/>
      <c r="AG679" s="2"/>
      <c r="AH679" s="2"/>
      <c r="AI679" s="2"/>
      <c r="AJ679" s="2"/>
    </row>
    <row r="680" spans="17:36" ht="22.5" hidden="1" customHeight="1">
      <c r="Q680" s="2"/>
      <c r="R680" s="2"/>
      <c r="S680" s="2"/>
      <c r="T680" s="2"/>
      <c r="U680" s="2"/>
      <c r="V680" s="2"/>
      <c r="W680" s="2"/>
      <c r="X680" s="2"/>
      <c r="Y680" s="2"/>
      <c r="Z680" s="2"/>
      <c r="AA680" s="2"/>
      <c r="AB680" s="2"/>
      <c r="AC680" s="2"/>
      <c r="AD680" s="2"/>
      <c r="AE680" s="2"/>
      <c r="AF680" s="2"/>
      <c r="AG680" s="2"/>
      <c r="AH680" s="2"/>
      <c r="AI680" s="2"/>
      <c r="AJ680" s="2"/>
    </row>
    <row r="681" spans="17:36" ht="22.5" hidden="1" customHeight="1">
      <c r="Q681" s="2"/>
      <c r="R681" s="2"/>
      <c r="S681" s="2"/>
      <c r="T681" s="2"/>
      <c r="U681" s="2"/>
      <c r="V681" s="2"/>
      <c r="W681" s="2"/>
      <c r="X681" s="2"/>
      <c r="Y681" s="2"/>
      <c r="Z681" s="2"/>
      <c r="AA681" s="2"/>
      <c r="AB681" s="2"/>
      <c r="AC681" s="2"/>
      <c r="AD681" s="2"/>
      <c r="AE681" s="2"/>
      <c r="AF681" s="2"/>
      <c r="AG681" s="2"/>
      <c r="AH681" s="2"/>
      <c r="AI681" s="2"/>
      <c r="AJ681" s="2"/>
    </row>
    <row r="682" spans="17:36" ht="22.5" hidden="1" customHeight="1">
      <c r="Q682" s="2"/>
      <c r="R682" s="2"/>
      <c r="S682" s="2"/>
      <c r="T682" s="2"/>
      <c r="U682" s="2"/>
      <c r="V682" s="2"/>
      <c r="W682" s="2"/>
      <c r="X682" s="2"/>
      <c r="Y682" s="2"/>
      <c r="Z682" s="2"/>
      <c r="AA682" s="2"/>
      <c r="AB682" s="2"/>
      <c r="AC682" s="2"/>
      <c r="AD682" s="2"/>
      <c r="AE682" s="2"/>
      <c r="AF682" s="2"/>
      <c r="AG682" s="2"/>
      <c r="AH682" s="2"/>
      <c r="AI682" s="2"/>
      <c r="AJ682" s="2"/>
    </row>
    <row r="683" spans="17:36" ht="22.5" hidden="1" customHeight="1">
      <c r="Q683" s="2"/>
      <c r="R683" s="2"/>
      <c r="S683" s="2"/>
      <c r="T683" s="2"/>
      <c r="U683" s="2"/>
      <c r="V683" s="2"/>
      <c r="W683" s="2"/>
      <c r="X683" s="2"/>
      <c r="Y683" s="2"/>
      <c r="Z683" s="2"/>
      <c r="AA683" s="2"/>
      <c r="AB683" s="2"/>
      <c r="AC683" s="2"/>
      <c r="AD683" s="2"/>
      <c r="AE683" s="2"/>
      <c r="AF683" s="2"/>
      <c r="AG683" s="2"/>
      <c r="AH683" s="2"/>
      <c r="AI683" s="2"/>
      <c r="AJ683" s="2"/>
    </row>
    <row r="684" spans="17:36" ht="22.5" hidden="1" customHeight="1">
      <c r="Q684" s="2"/>
      <c r="R684" s="2"/>
      <c r="S684" s="2"/>
      <c r="T684" s="2"/>
      <c r="U684" s="2"/>
      <c r="V684" s="2"/>
      <c r="W684" s="2"/>
      <c r="X684" s="2"/>
      <c r="Y684" s="2"/>
      <c r="Z684" s="2"/>
      <c r="AA684" s="2"/>
      <c r="AB684" s="2"/>
      <c r="AC684" s="2"/>
      <c r="AD684" s="2"/>
      <c r="AE684" s="2"/>
      <c r="AF684" s="2"/>
      <c r="AG684" s="2"/>
      <c r="AH684" s="2"/>
      <c r="AI684" s="2"/>
      <c r="AJ684" s="2"/>
    </row>
    <row r="685" spans="17:36" ht="22.5" hidden="1" customHeight="1">
      <c r="Q685" s="2"/>
      <c r="R685" s="2"/>
      <c r="S685" s="2"/>
      <c r="T685" s="2"/>
      <c r="U685" s="2"/>
      <c r="V685" s="2"/>
      <c r="W685" s="2"/>
      <c r="X685" s="2"/>
      <c r="Y685" s="2"/>
      <c r="Z685" s="2"/>
      <c r="AA685" s="2"/>
      <c r="AB685" s="2"/>
      <c r="AC685" s="2"/>
      <c r="AD685" s="2"/>
      <c r="AE685" s="2"/>
      <c r="AF685" s="2"/>
      <c r="AG685" s="2"/>
      <c r="AH685" s="2"/>
      <c r="AI685" s="2"/>
      <c r="AJ685" s="2"/>
    </row>
    <row r="686" spans="17:36" ht="22.5" hidden="1" customHeight="1">
      <c r="Q686" s="2"/>
      <c r="R686" s="2"/>
      <c r="S686" s="2"/>
      <c r="T686" s="2"/>
      <c r="U686" s="2"/>
      <c r="V686" s="2"/>
      <c r="W686" s="2"/>
      <c r="X686" s="2"/>
      <c r="Y686" s="2"/>
      <c r="Z686" s="2"/>
      <c r="AA686" s="2"/>
      <c r="AB686" s="2"/>
      <c r="AC686" s="2"/>
      <c r="AD686" s="2"/>
      <c r="AE686" s="2"/>
      <c r="AF686" s="2"/>
      <c r="AG686" s="2"/>
      <c r="AH686" s="2"/>
      <c r="AI686" s="2"/>
      <c r="AJ686" s="2"/>
    </row>
    <row r="687" spans="17:36" ht="22.5" hidden="1" customHeight="1">
      <c r="Q687" s="2"/>
      <c r="R687" s="2"/>
      <c r="S687" s="2"/>
      <c r="T687" s="2"/>
      <c r="U687" s="2"/>
      <c r="V687" s="2"/>
      <c r="W687" s="2"/>
      <c r="X687" s="2"/>
      <c r="Y687" s="2"/>
      <c r="Z687" s="2"/>
      <c r="AA687" s="2"/>
      <c r="AB687" s="2"/>
      <c r="AC687" s="2"/>
      <c r="AD687" s="2"/>
      <c r="AE687" s="2"/>
      <c r="AF687" s="2"/>
      <c r="AG687" s="2"/>
      <c r="AH687" s="2"/>
      <c r="AI687" s="2"/>
      <c r="AJ687" s="2"/>
    </row>
    <row r="688" spans="17:36" ht="22.5" hidden="1" customHeight="1">
      <c r="Q688" s="2"/>
      <c r="R688" s="2"/>
      <c r="S688" s="2"/>
      <c r="T688" s="2"/>
      <c r="U688" s="2"/>
      <c r="V688" s="2"/>
      <c r="W688" s="2"/>
      <c r="X688" s="2"/>
      <c r="Y688" s="2"/>
      <c r="Z688" s="2"/>
      <c r="AA688" s="2"/>
      <c r="AB688" s="2"/>
      <c r="AC688" s="2"/>
      <c r="AD688" s="2"/>
      <c r="AE688" s="2"/>
      <c r="AF688" s="2"/>
      <c r="AG688" s="2"/>
      <c r="AH688" s="2"/>
      <c r="AI688" s="2"/>
      <c r="AJ688" s="2"/>
    </row>
    <row r="689" spans="17:36" ht="22.5" hidden="1" customHeight="1">
      <c r="Q689" s="2"/>
      <c r="R689" s="2"/>
      <c r="S689" s="2"/>
      <c r="T689" s="2"/>
      <c r="U689" s="2"/>
      <c r="V689" s="2"/>
      <c r="W689" s="2"/>
      <c r="X689" s="2"/>
      <c r="Y689" s="2"/>
      <c r="Z689" s="2"/>
      <c r="AA689" s="2"/>
      <c r="AB689" s="2"/>
      <c r="AC689" s="2"/>
      <c r="AD689" s="2"/>
      <c r="AE689" s="2"/>
      <c r="AF689" s="2"/>
      <c r="AG689" s="2"/>
      <c r="AH689" s="2"/>
      <c r="AI689" s="2"/>
      <c r="AJ689" s="2"/>
    </row>
    <row r="690" spans="17:36" ht="22.5" hidden="1" customHeight="1">
      <c r="Q690" s="2"/>
      <c r="R690" s="2"/>
      <c r="S690" s="2"/>
      <c r="T690" s="2"/>
      <c r="U690" s="2"/>
      <c r="V690" s="2"/>
      <c r="W690" s="2"/>
      <c r="X690" s="2"/>
      <c r="Y690" s="2"/>
      <c r="Z690" s="2"/>
      <c r="AA690" s="2"/>
      <c r="AB690" s="2"/>
      <c r="AC690" s="2"/>
      <c r="AD690" s="2"/>
      <c r="AE690" s="2"/>
      <c r="AF690" s="2"/>
      <c r="AG690" s="2"/>
      <c r="AH690" s="2"/>
      <c r="AI690" s="2"/>
      <c r="AJ690" s="2"/>
    </row>
    <row r="691" spans="17:36" ht="22.5" hidden="1" customHeight="1">
      <c r="Q691" s="2"/>
      <c r="R691" s="2"/>
      <c r="S691" s="2"/>
      <c r="T691" s="2"/>
      <c r="U691" s="2"/>
      <c r="V691" s="2"/>
      <c r="W691" s="2"/>
      <c r="X691" s="2"/>
      <c r="Y691" s="2"/>
      <c r="Z691" s="2"/>
      <c r="AA691" s="2"/>
      <c r="AB691" s="2"/>
      <c r="AC691" s="2"/>
      <c r="AD691" s="2"/>
      <c r="AE691" s="2"/>
      <c r="AF691" s="2"/>
      <c r="AG691" s="2"/>
      <c r="AH691" s="2"/>
      <c r="AI691" s="2"/>
      <c r="AJ691" s="2"/>
    </row>
    <row r="692" spans="17:36" ht="22.5" hidden="1" customHeight="1">
      <c r="Q692" s="2"/>
      <c r="R692" s="2"/>
      <c r="S692" s="2"/>
      <c r="T692" s="2"/>
      <c r="U692" s="2"/>
      <c r="V692" s="2"/>
      <c r="W692" s="2"/>
      <c r="X692" s="2"/>
      <c r="Y692" s="2"/>
      <c r="Z692" s="2"/>
      <c r="AA692" s="2"/>
      <c r="AB692" s="2"/>
      <c r="AC692" s="2"/>
      <c r="AD692" s="2"/>
      <c r="AE692" s="2"/>
      <c r="AF692" s="2"/>
      <c r="AG692" s="2"/>
      <c r="AH692" s="2"/>
      <c r="AI692" s="2"/>
      <c r="AJ692" s="2"/>
    </row>
    <row r="693" spans="17:36" ht="22.5" hidden="1" customHeight="1">
      <c r="Q693" s="2"/>
      <c r="R693" s="2"/>
      <c r="S693" s="2"/>
      <c r="T693" s="2"/>
      <c r="U693" s="2"/>
      <c r="V693" s="2"/>
      <c r="W693" s="2"/>
      <c r="X693" s="2"/>
      <c r="Y693" s="2"/>
      <c r="Z693" s="2"/>
      <c r="AA693" s="2"/>
      <c r="AB693" s="2"/>
      <c r="AC693" s="2"/>
      <c r="AD693" s="2"/>
      <c r="AE693" s="2"/>
      <c r="AF693" s="2"/>
      <c r="AG693" s="2"/>
      <c r="AH693" s="2"/>
      <c r="AI693" s="2"/>
      <c r="AJ693" s="2"/>
    </row>
    <row r="694" spans="17:36" ht="22.5" hidden="1" customHeight="1">
      <c r="Q694" s="2"/>
      <c r="R694" s="2"/>
      <c r="S694" s="2"/>
      <c r="T694" s="2"/>
      <c r="U694" s="2"/>
      <c r="V694" s="2"/>
      <c r="W694" s="2"/>
      <c r="X694" s="2"/>
      <c r="Y694" s="2"/>
      <c r="Z694" s="2"/>
      <c r="AA694" s="2"/>
      <c r="AB694" s="2"/>
      <c r="AC694" s="2"/>
      <c r="AD694" s="2"/>
      <c r="AE694" s="2"/>
      <c r="AF694" s="2"/>
      <c r="AG694" s="2"/>
      <c r="AH694" s="2"/>
      <c r="AI694" s="2"/>
      <c r="AJ694" s="2"/>
    </row>
    <row r="695" spans="17:36" ht="22.5" hidden="1" customHeight="1">
      <c r="Q695" s="2"/>
      <c r="R695" s="2"/>
      <c r="S695" s="2"/>
      <c r="T695" s="2"/>
      <c r="U695" s="2"/>
      <c r="V695" s="2"/>
      <c r="W695" s="2"/>
      <c r="X695" s="2"/>
      <c r="Y695" s="2"/>
      <c r="Z695" s="2"/>
      <c r="AA695" s="2"/>
      <c r="AB695" s="2"/>
      <c r="AC695" s="2"/>
      <c r="AD695" s="2"/>
      <c r="AE695" s="2"/>
      <c r="AF695" s="2"/>
      <c r="AG695" s="2"/>
      <c r="AH695" s="2"/>
      <c r="AI695" s="2"/>
      <c r="AJ695" s="2"/>
    </row>
    <row r="696" spans="17:36" ht="22.5" hidden="1" customHeight="1">
      <c r="Q696" s="2"/>
      <c r="R696" s="2"/>
      <c r="S696" s="2"/>
      <c r="T696" s="2"/>
      <c r="U696" s="2"/>
      <c r="V696" s="2"/>
      <c r="W696" s="2"/>
      <c r="X696" s="2"/>
      <c r="Y696" s="2"/>
      <c r="Z696" s="2"/>
      <c r="AA696" s="2"/>
      <c r="AB696" s="2"/>
      <c r="AC696" s="2"/>
      <c r="AD696" s="2"/>
      <c r="AE696" s="2"/>
      <c r="AF696" s="2"/>
      <c r="AG696" s="2"/>
      <c r="AH696" s="2"/>
      <c r="AI696" s="2"/>
      <c r="AJ696" s="2"/>
    </row>
    <row r="697" spans="17:36" ht="22.5" hidden="1" customHeight="1">
      <c r="Q697" s="2"/>
      <c r="R697" s="2"/>
      <c r="S697" s="2"/>
      <c r="T697" s="2"/>
      <c r="U697" s="2"/>
      <c r="V697" s="2"/>
      <c r="W697" s="2"/>
      <c r="X697" s="2"/>
      <c r="Y697" s="2"/>
      <c r="Z697" s="2"/>
      <c r="AA697" s="2"/>
      <c r="AB697" s="2"/>
      <c r="AC697" s="2"/>
      <c r="AD697" s="2"/>
      <c r="AE697" s="2"/>
      <c r="AF697" s="2"/>
      <c r="AG697" s="2"/>
      <c r="AH697" s="2"/>
      <c r="AI697" s="2"/>
      <c r="AJ697" s="2"/>
    </row>
    <row r="698" spans="17:36" ht="22.5" hidden="1" customHeight="1">
      <c r="Q698" s="2"/>
      <c r="R698" s="2"/>
      <c r="S698" s="2"/>
      <c r="T698" s="2"/>
      <c r="U698" s="2"/>
      <c r="V698" s="2"/>
      <c r="W698" s="2"/>
      <c r="X698" s="2"/>
      <c r="Y698" s="2"/>
      <c r="Z698" s="2"/>
      <c r="AA698" s="2"/>
      <c r="AB698" s="2"/>
      <c r="AC698" s="2"/>
      <c r="AD698" s="2"/>
      <c r="AE698" s="2"/>
      <c r="AF698" s="2"/>
      <c r="AG698" s="2"/>
      <c r="AH698" s="2"/>
      <c r="AI698" s="2"/>
      <c r="AJ698" s="2"/>
    </row>
    <row r="699" spans="17:36" ht="22.5" hidden="1" customHeight="1">
      <c r="Q699" s="2"/>
      <c r="R699" s="2"/>
      <c r="S699" s="2"/>
      <c r="T699" s="2"/>
      <c r="U699" s="2"/>
      <c r="V699" s="2"/>
      <c r="W699" s="2"/>
      <c r="X699" s="2"/>
      <c r="Y699" s="2"/>
      <c r="Z699" s="2"/>
      <c r="AA699" s="2"/>
      <c r="AB699" s="2"/>
      <c r="AC699" s="2"/>
      <c r="AD699" s="2"/>
      <c r="AE699" s="2"/>
      <c r="AF699" s="2"/>
      <c r="AG699" s="2"/>
      <c r="AH699" s="2"/>
      <c r="AI699" s="2"/>
      <c r="AJ699" s="2"/>
    </row>
    <row r="700" spans="17:36" ht="22.5" hidden="1" customHeight="1">
      <c r="Q700" s="2"/>
      <c r="R700" s="2"/>
      <c r="S700" s="2"/>
      <c r="T700" s="2"/>
      <c r="U700" s="2"/>
      <c r="V700" s="2"/>
      <c r="W700" s="2"/>
      <c r="X700" s="2"/>
      <c r="Y700" s="2"/>
      <c r="Z700" s="2"/>
      <c r="AA700" s="2"/>
      <c r="AB700" s="2"/>
      <c r="AC700" s="2"/>
      <c r="AD700" s="2"/>
      <c r="AE700" s="2"/>
      <c r="AF700" s="2"/>
      <c r="AG700" s="2"/>
      <c r="AH700" s="2"/>
      <c r="AI700" s="2"/>
      <c r="AJ700" s="2"/>
    </row>
    <row r="701" spans="17:36" ht="22.5" hidden="1" customHeight="1">
      <c r="Q701" s="2"/>
      <c r="R701" s="2"/>
      <c r="S701" s="2"/>
      <c r="T701" s="2"/>
      <c r="U701" s="2"/>
      <c r="V701" s="2"/>
      <c r="W701" s="2"/>
      <c r="X701" s="2"/>
      <c r="Y701" s="2"/>
      <c r="Z701" s="2"/>
      <c r="AA701" s="2"/>
      <c r="AB701" s="2"/>
      <c r="AC701" s="2"/>
      <c r="AD701" s="2"/>
      <c r="AE701" s="2"/>
      <c r="AF701" s="2"/>
      <c r="AG701" s="2"/>
      <c r="AH701" s="2"/>
      <c r="AI701" s="2"/>
      <c r="AJ701" s="2"/>
    </row>
    <row r="702" spans="17:36" ht="22.5" hidden="1" customHeight="1">
      <c r="Q702" s="2"/>
      <c r="R702" s="2"/>
      <c r="S702" s="2"/>
      <c r="T702" s="2"/>
      <c r="U702" s="2"/>
      <c r="V702" s="2"/>
      <c r="W702" s="2"/>
      <c r="X702" s="2"/>
      <c r="Y702" s="2"/>
      <c r="Z702" s="2"/>
      <c r="AA702" s="2"/>
      <c r="AB702" s="2"/>
      <c r="AC702" s="2"/>
      <c r="AD702" s="2"/>
      <c r="AE702" s="2"/>
      <c r="AF702" s="2"/>
      <c r="AG702" s="2"/>
      <c r="AH702" s="2"/>
      <c r="AI702" s="2"/>
      <c r="AJ702" s="2"/>
    </row>
    <row r="703" spans="17:36" ht="22.5" hidden="1" customHeight="1">
      <c r="Q703" s="2"/>
      <c r="R703" s="2"/>
      <c r="S703" s="2"/>
      <c r="T703" s="2"/>
      <c r="U703" s="2"/>
      <c r="V703" s="2"/>
      <c r="W703" s="2"/>
      <c r="X703" s="2"/>
      <c r="Y703" s="2"/>
      <c r="Z703" s="2"/>
      <c r="AA703" s="2"/>
      <c r="AB703" s="2"/>
      <c r="AC703" s="2"/>
      <c r="AD703" s="2"/>
      <c r="AE703" s="2"/>
      <c r="AF703" s="2"/>
      <c r="AG703" s="2"/>
      <c r="AH703" s="2"/>
      <c r="AI703" s="2"/>
      <c r="AJ703" s="2"/>
    </row>
    <row r="704" spans="17:36" ht="22.5" hidden="1" customHeight="1">
      <c r="Q704" s="2"/>
      <c r="R704" s="2"/>
      <c r="S704" s="2"/>
      <c r="T704" s="2"/>
      <c r="U704" s="2"/>
      <c r="V704" s="2"/>
      <c r="W704" s="2"/>
      <c r="X704" s="2"/>
      <c r="Y704" s="2"/>
      <c r="Z704" s="2"/>
      <c r="AA704" s="2"/>
      <c r="AB704" s="2"/>
      <c r="AC704" s="2"/>
      <c r="AD704" s="2"/>
      <c r="AE704" s="2"/>
      <c r="AF704" s="2"/>
      <c r="AG704" s="2"/>
      <c r="AH704" s="2"/>
      <c r="AI704" s="2"/>
      <c r="AJ704" s="2"/>
    </row>
    <row r="705" spans="17:36" ht="22.5" hidden="1" customHeight="1">
      <c r="Q705" s="2"/>
      <c r="R705" s="2"/>
      <c r="S705" s="2"/>
      <c r="T705" s="2"/>
      <c r="U705" s="2"/>
      <c r="V705" s="2"/>
      <c r="W705" s="2"/>
      <c r="X705" s="2"/>
      <c r="Y705" s="2"/>
      <c r="Z705" s="2"/>
      <c r="AA705" s="2"/>
      <c r="AB705" s="2"/>
      <c r="AC705" s="2"/>
      <c r="AD705" s="2"/>
      <c r="AE705" s="2"/>
      <c r="AF705" s="2"/>
      <c r="AG705" s="2"/>
      <c r="AH705" s="2"/>
      <c r="AI705" s="2"/>
      <c r="AJ705" s="2"/>
    </row>
    <row r="706" spans="17:36" ht="22.5" hidden="1" customHeight="1">
      <c r="Q706" s="2"/>
      <c r="R706" s="2"/>
      <c r="S706" s="2"/>
      <c r="T706" s="2"/>
      <c r="U706" s="2"/>
      <c r="V706" s="2"/>
      <c r="W706" s="2"/>
      <c r="X706" s="2"/>
      <c r="Y706" s="2"/>
      <c r="Z706" s="2"/>
      <c r="AA706" s="2"/>
      <c r="AB706" s="2"/>
      <c r="AC706" s="2"/>
      <c r="AD706" s="2"/>
      <c r="AE706" s="2"/>
      <c r="AF706" s="2"/>
      <c r="AG706" s="2"/>
      <c r="AH706" s="2"/>
      <c r="AI706" s="2"/>
      <c r="AJ706" s="2"/>
    </row>
    <row r="707" spans="17:36" ht="22.5" hidden="1" customHeight="1">
      <c r="Q707" s="2"/>
      <c r="R707" s="2"/>
      <c r="S707" s="2"/>
      <c r="T707" s="2"/>
      <c r="U707" s="2"/>
      <c r="V707" s="2"/>
      <c r="W707" s="2"/>
      <c r="X707" s="2"/>
      <c r="Y707" s="2"/>
      <c r="Z707" s="2"/>
      <c r="AA707" s="2"/>
      <c r="AB707" s="2"/>
      <c r="AC707" s="2"/>
      <c r="AD707" s="2"/>
      <c r="AE707" s="2"/>
      <c r="AF707" s="2"/>
      <c r="AG707" s="2"/>
      <c r="AH707" s="2"/>
      <c r="AI707" s="2"/>
      <c r="AJ707" s="2"/>
    </row>
    <row r="708" spans="17:36" ht="22.5" hidden="1" customHeight="1">
      <c r="Q708" s="2"/>
      <c r="R708" s="2"/>
      <c r="S708" s="2"/>
      <c r="T708" s="2"/>
      <c r="U708" s="2"/>
      <c r="V708" s="2"/>
      <c r="W708" s="2"/>
      <c r="X708" s="2"/>
      <c r="Y708" s="2"/>
      <c r="Z708" s="2"/>
      <c r="AA708" s="2"/>
      <c r="AB708" s="2"/>
      <c r="AC708" s="2"/>
      <c r="AD708" s="2"/>
      <c r="AE708" s="2"/>
      <c r="AF708" s="2"/>
      <c r="AG708" s="2"/>
      <c r="AH708" s="2"/>
      <c r="AI708" s="2"/>
      <c r="AJ708" s="2"/>
    </row>
    <row r="709" spans="17:36" ht="22.5" hidden="1" customHeight="1">
      <c r="Q709" s="2"/>
      <c r="R709" s="2"/>
      <c r="S709" s="2"/>
      <c r="T709" s="2"/>
      <c r="U709" s="2"/>
      <c r="V709" s="2"/>
      <c r="W709" s="2"/>
      <c r="X709" s="2"/>
      <c r="Y709" s="2"/>
      <c r="Z709" s="2"/>
      <c r="AA709" s="2"/>
      <c r="AB709" s="2"/>
      <c r="AC709" s="2"/>
      <c r="AD709" s="2"/>
      <c r="AE709" s="2"/>
      <c r="AF709" s="2"/>
      <c r="AG709" s="2"/>
      <c r="AH709" s="2"/>
      <c r="AI709" s="2"/>
      <c r="AJ709" s="2"/>
    </row>
    <row r="710" spans="17:36" ht="22.5" hidden="1" customHeight="1">
      <c r="Q710" s="2"/>
      <c r="R710" s="2"/>
      <c r="S710" s="2"/>
      <c r="T710" s="2"/>
      <c r="U710" s="2"/>
      <c r="V710" s="2"/>
      <c r="W710" s="2"/>
      <c r="X710" s="2"/>
      <c r="Y710" s="2"/>
      <c r="Z710" s="2"/>
      <c r="AA710" s="2"/>
      <c r="AB710" s="2"/>
      <c r="AC710" s="2"/>
      <c r="AD710" s="2"/>
      <c r="AE710" s="2"/>
      <c r="AF710" s="2"/>
      <c r="AG710" s="2"/>
      <c r="AH710" s="2"/>
      <c r="AI710" s="2"/>
      <c r="AJ710" s="2"/>
    </row>
    <row r="711" spans="17:36" ht="22.5" hidden="1" customHeight="1">
      <c r="Q711" s="2"/>
      <c r="R711" s="2"/>
      <c r="S711" s="2"/>
      <c r="T711" s="2"/>
      <c r="U711" s="2"/>
      <c r="V711" s="2"/>
      <c r="W711" s="2"/>
      <c r="X711" s="2"/>
      <c r="Y711" s="2"/>
      <c r="Z711" s="2"/>
      <c r="AA711" s="2"/>
      <c r="AB711" s="2"/>
      <c r="AC711" s="2"/>
      <c r="AD711" s="2"/>
      <c r="AE711" s="2"/>
      <c r="AF711" s="2"/>
      <c r="AG711" s="2"/>
      <c r="AH711" s="2"/>
      <c r="AI711" s="2"/>
      <c r="AJ711" s="2"/>
    </row>
    <row r="712" spans="17:36" ht="22.5" hidden="1" customHeight="1">
      <c r="Q712" s="2"/>
      <c r="R712" s="2"/>
      <c r="S712" s="2"/>
      <c r="T712" s="2"/>
      <c r="U712" s="2"/>
      <c r="V712" s="2"/>
      <c r="W712" s="2"/>
      <c r="X712" s="2"/>
      <c r="Y712" s="2"/>
      <c r="Z712" s="2"/>
      <c r="AA712" s="2"/>
      <c r="AB712" s="2"/>
      <c r="AC712" s="2"/>
      <c r="AD712" s="2"/>
      <c r="AE712" s="2"/>
      <c r="AF712" s="2"/>
      <c r="AG712" s="2"/>
      <c r="AH712" s="2"/>
      <c r="AI712" s="2"/>
      <c r="AJ712" s="2"/>
    </row>
    <row r="713" spans="17:36" ht="22.5" hidden="1" customHeight="1">
      <c r="Q713" s="2"/>
      <c r="R713" s="2"/>
      <c r="S713" s="2"/>
      <c r="T713" s="2"/>
      <c r="U713" s="2"/>
      <c r="V713" s="2"/>
      <c r="W713" s="2"/>
      <c r="X713" s="2"/>
      <c r="Y713" s="2"/>
      <c r="Z713" s="2"/>
      <c r="AA713" s="2"/>
      <c r="AB713" s="2"/>
      <c r="AC713" s="2"/>
      <c r="AD713" s="2"/>
      <c r="AE713" s="2"/>
      <c r="AF713" s="2"/>
      <c r="AG713" s="2"/>
      <c r="AH713" s="2"/>
      <c r="AI713" s="2"/>
      <c r="AJ713" s="2"/>
    </row>
    <row r="714" spans="17:36" ht="22.5" hidden="1" customHeight="1">
      <c r="Q714" s="2"/>
      <c r="R714" s="2"/>
      <c r="S714" s="2"/>
      <c r="T714" s="2"/>
      <c r="U714" s="2"/>
      <c r="V714" s="2"/>
      <c r="W714" s="2"/>
      <c r="X714" s="2"/>
      <c r="Y714" s="2"/>
      <c r="Z714" s="2"/>
      <c r="AA714" s="2"/>
      <c r="AB714" s="2"/>
      <c r="AC714" s="2"/>
      <c r="AD714" s="2"/>
      <c r="AE714" s="2"/>
      <c r="AF714" s="2"/>
      <c r="AG714" s="2"/>
      <c r="AH714" s="2"/>
      <c r="AI714" s="2"/>
      <c r="AJ714" s="2"/>
    </row>
    <row r="715" spans="17:36" ht="22.5" hidden="1" customHeight="1">
      <c r="Q715" s="2"/>
      <c r="R715" s="2"/>
      <c r="S715" s="2"/>
      <c r="T715" s="2"/>
      <c r="U715" s="2"/>
      <c r="V715" s="2"/>
      <c r="W715" s="2"/>
      <c r="X715" s="2"/>
      <c r="Y715" s="2"/>
      <c r="Z715" s="2"/>
      <c r="AA715" s="2"/>
      <c r="AB715" s="2"/>
      <c r="AC715" s="2"/>
      <c r="AD715" s="2"/>
      <c r="AE715" s="2"/>
      <c r="AF715" s="2"/>
      <c r="AG715" s="2"/>
      <c r="AH715" s="2"/>
      <c r="AI715" s="2"/>
      <c r="AJ715" s="2"/>
    </row>
    <row r="716" spans="17:36" ht="22.5" hidden="1" customHeight="1">
      <c r="Q716" s="2"/>
      <c r="R716" s="2"/>
      <c r="S716" s="2"/>
      <c r="T716" s="2"/>
      <c r="U716" s="2"/>
      <c r="V716" s="2"/>
      <c r="W716" s="2"/>
      <c r="X716" s="2"/>
      <c r="Y716" s="2"/>
      <c r="Z716" s="2"/>
      <c r="AA716" s="2"/>
      <c r="AB716" s="2"/>
      <c r="AC716" s="2"/>
      <c r="AD716" s="2"/>
      <c r="AE716" s="2"/>
      <c r="AF716" s="2"/>
      <c r="AG716" s="2"/>
      <c r="AH716" s="2"/>
      <c r="AI716" s="2"/>
      <c r="AJ716" s="2"/>
    </row>
    <row r="717" spans="17:36" ht="22.5" hidden="1" customHeight="1">
      <c r="Q717" s="2"/>
      <c r="R717" s="2"/>
      <c r="S717" s="2"/>
      <c r="T717" s="2"/>
      <c r="U717" s="2"/>
      <c r="V717" s="2"/>
      <c r="W717" s="2"/>
      <c r="X717" s="2"/>
      <c r="Y717" s="2"/>
      <c r="Z717" s="2"/>
      <c r="AA717" s="2"/>
      <c r="AB717" s="2"/>
      <c r="AC717" s="2"/>
      <c r="AD717" s="2"/>
      <c r="AE717" s="2"/>
      <c r="AF717" s="2"/>
      <c r="AG717" s="2"/>
      <c r="AH717" s="2"/>
      <c r="AI717" s="2"/>
      <c r="AJ717" s="2"/>
    </row>
    <row r="718" spans="17:36" ht="22.5" hidden="1" customHeight="1">
      <c r="Q718" s="2"/>
      <c r="R718" s="2"/>
      <c r="S718" s="2"/>
      <c r="T718" s="2"/>
      <c r="U718" s="2"/>
      <c r="V718" s="2"/>
      <c r="W718" s="2"/>
      <c r="X718" s="2"/>
      <c r="Y718" s="2"/>
      <c r="Z718" s="2"/>
      <c r="AA718" s="2"/>
      <c r="AB718" s="2"/>
      <c r="AC718" s="2"/>
      <c r="AD718" s="2"/>
      <c r="AE718" s="2"/>
      <c r="AF718" s="2"/>
      <c r="AG718" s="2"/>
      <c r="AH718" s="2"/>
      <c r="AI718" s="2"/>
      <c r="AJ718" s="2"/>
    </row>
    <row r="719" spans="17:36" ht="22.5" hidden="1" customHeight="1">
      <c r="Q719" s="2"/>
      <c r="R719" s="2"/>
      <c r="S719" s="2"/>
      <c r="T719" s="2"/>
      <c r="U719" s="2"/>
      <c r="V719" s="2"/>
      <c r="W719" s="2"/>
      <c r="X719" s="2"/>
      <c r="Y719" s="2"/>
      <c r="Z719" s="2"/>
      <c r="AA719" s="2"/>
      <c r="AB719" s="2"/>
      <c r="AC719" s="2"/>
      <c r="AD719" s="2"/>
      <c r="AE719" s="2"/>
      <c r="AF719" s="2"/>
      <c r="AG719" s="2"/>
      <c r="AH719" s="2"/>
      <c r="AI719" s="2"/>
      <c r="AJ719" s="2"/>
    </row>
    <row r="720" spans="17:36" ht="22.5" hidden="1" customHeight="1">
      <c r="Q720" s="2"/>
      <c r="R720" s="2"/>
      <c r="S720" s="2"/>
      <c r="T720" s="2"/>
      <c r="U720" s="2"/>
      <c r="V720" s="2"/>
      <c r="W720" s="2"/>
      <c r="X720" s="2"/>
      <c r="Y720" s="2"/>
      <c r="Z720" s="2"/>
      <c r="AA720" s="2"/>
      <c r="AB720" s="2"/>
      <c r="AC720" s="2"/>
      <c r="AD720" s="2"/>
      <c r="AE720" s="2"/>
      <c r="AF720" s="2"/>
      <c r="AG720" s="2"/>
      <c r="AH720" s="2"/>
      <c r="AI720" s="2"/>
      <c r="AJ720" s="2"/>
    </row>
    <row r="721" spans="17:36" ht="22.5" hidden="1" customHeight="1">
      <c r="Q721" s="2"/>
      <c r="R721" s="2"/>
      <c r="S721" s="2"/>
      <c r="T721" s="2"/>
      <c r="U721" s="2"/>
      <c r="V721" s="2"/>
      <c r="W721" s="2"/>
      <c r="X721" s="2"/>
      <c r="Y721" s="2"/>
      <c r="Z721" s="2"/>
      <c r="AA721" s="2"/>
      <c r="AB721" s="2"/>
      <c r="AC721" s="2"/>
      <c r="AD721" s="2"/>
      <c r="AE721" s="2"/>
      <c r="AF721" s="2"/>
      <c r="AG721" s="2"/>
      <c r="AH721" s="2"/>
      <c r="AI721" s="2"/>
      <c r="AJ721" s="2"/>
    </row>
    <row r="722" spans="17:36" ht="22.5" hidden="1" customHeight="1">
      <c r="Q722" s="2"/>
      <c r="R722" s="2"/>
      <c r="S722" s="2"/>
      <c r="T722" s="2"/>
      <c r="U722" s="2"/>
      <c r="V722" s="2"/>
      <c r="W722" s="2"/>
      <c r="X722" s="2"/>
      <c r="Y722" s="2"/>
      <c r="Z722" s="2"/>
      <c r="AA722" s="2"/>
      <c r="AB722" s="2"/>
      <c r="AC722" s="2"/>
      <c r="AD722" s="2"/>
      <c r="AE722" s="2"/>
      <c r="AF722" s="2"/>
      <c r="AG722" s="2"/>
      <c r="AH722" s="2"/>
      <c r="AI722" s="2"/>
      <c r="AJ722" s="2"/>
    </row>
    <row r="723" spans="17:36" ht="22.5" hidden="1" customHeight="1">
      <c r="Q723" s="2"/>
      <c r="R723" s="2"/>
      <c r="S723" s="2"/>
      <c r="T723" s="2"/>
      <c r="U723" s="2"/>
      <c r="V723" s="2"/>
      <c r="W723" s="2"/>
      <c r="X723" s="2"/>
      <c r="Y723" s="2"/>
      <c r="Z723" s="2"/>
      <c r="AA723" s="2"/>
      <c r="AB723" s="2"/>
      <c r="AC723" s="2"/>
      <c r="AD723" s="2"/>
      <c r="AE723" s="2"/>
      <c r="AF723" s="2"/>
      <c r="AG723" s="2"/>
      <c r="AH723" s="2"/>
      <c r="AI723" s="2"/>
      <c r="AJ723" s="2"/>
    </row>
    <row r="724" spans="17:36" ht="22.5" hidden="1" customHeight="1">
      <c r="Q724" s="2"/>
      <c r="R724" s="2"/>
      <c r="S724" s="2"/>
      <c r="T724" s="2"/>
      <c r="U724" s="2"/>
      <c r="V724" s="2"/>
      <c r="W724" s="2"/>
      <c r="X724" s="2"/>
      <c r="Y724" s="2"/>
      <c r="Z724" s="2"/>
      <c r="AA724" s="2"/>
      <c r="AB724" s="2"/>
      <c r="AC724" s="2"/>
      <c r="AD724" s="2"/>
      <c r="AE724" s="2"/>
      <c r="AF724" s="2"/>
      <c r="AG724" s="2"/>
      <c r="AH724" s="2"/>
      <c r="AI724" s="2"/>
      <c r="AJ724" s="2"/>
    </row>
    <row r="725" spans="17:36" ht="22.5" hidden="1" customHeight="1">
      <c r="Q725" s="2"/>
      <c r="R725" s="2"/>
      <c r="S725" s="2"/>
      <c r="T725" s="2"/>
      <c r="U725" s="2"/>
      <c r="V725" s="2"/>
      <c r="W725" s="2"/>
      <c r="X725" s="2"/>
      <c r="Y725" s="2"/>
      <c r="Z725" s="2"/>
      <c r="AA725" s="2"/>
      <c r="AB725" s="2"/>
      <c r="AC725" s="2"/>
      <c r="AD725" s="2"/>
      <c r="AE725" s="2"/>
      <c r="AF725" s="2"/>
      <c r="AG725" s="2"/>
      <c r="AH725" s="2"/>
      <c r="AI725" s="2"/>
      <c r="AJ725" s="2"/>
    </row>
    <row r="726" spans="17:36" ht="22.5" hidden="1" customHeight="1">
      <c r="Q726" s="2"/>
      <c r="R726" s="2"/>
      <c r="S726" s="2"/>
      <c r="T726" s="2"/>
      <c r="U726" s="2"/>
      <c r="V726" s="2"/>
      <c r="W726" s="2"/>
      <c r="X726" s="2"/>
      <c r="Y726" s="2"/>
      <c r="Z726" s="2"/>
      <c r="AA726" s="2"/>
      <c r="AB726" s="2"/>
      <c r="AC726" s="2"/>
      <c r="AD726" s="2"/>
      <c r="AE726" s="2"/>
      <c r="AF726" s="2"/>
      <c r="AG726" s="2"/>
      <c r="AH726" s="2"/>
      <c r="AI726" s="2"/>
      <c r="AJ726" s="2"/>
    </row>
    <row r="727" spans="17:36" ht="22.5" hidden="1" customHeight="1">
      <c r="Q727" s="2"/>
      <c r="R727" s="2"/>
      <c r="S727" s="2"/>
      <c r="T727" s="2"/>
      <c r="U727" s="2"/>
      <c r="V727" s="2"/>
      <c r="W727" s="2"/>
      <c r="X727" s="2"/>
      <c r="Y727" s="2"/>
      <c r="Z727" s="2"/>
      <c r="AA727" s="2"/>
      <c r="AB727" s="2"/>
      <c r="AC727" s="2"/>
      <c r="AD727" s="2"/>
      <c r="AE727" s="2"/>
      <c r="AF727" s="2"/>
      <c r="AG727" s="2"/>
      <c r="AH727" s="2"/>
      <c r="AI727" s="2"/>
      <c r="AJ727" s="2"/>
    </row>
    <row r="728" spans="17:36" ht="22.5" hidden="1" customHeight="1">
      <c r="Q728" s="2"/>
      <c r="R728" s="2"/>
      <c r="S728" s="2"/>
      <c r="T728" s="2"/>
      <c r="U728" s="2"/>
      <c r="V728" s="2"/>
      <c r="W728" s="2"/>
      <c r="X728" s="2"/>
      <c r="Y728" s="2"/>
      <c r="Z728" s="2"/>
      <c r="AA728" s="2"/>
      <c r="AB728" s="2"/>
      <c r="AC728" s="2"/>
      <c r="AD728" s="2"/>
      <c r="AE728" s="2"/>
      <c r="AF728" s="2"/>
      <c r="AG728" s="2"/>
      <c r="AH728" s="2"/>
      <c r="AI728" s="2"/>
      <c r="AJ728" s="2"/>
    </row>
    <row r="729" spans="17:36" ht="22.5" hidden="1" customHeight="1">
      <c r="Q729" s="2"/>
      <c r="R729" s="2"/>
      <c r="S729" s="2"/>
      <c r="T729" s="2"/>
      <c r="U729" s="2"/>
      <c r="V729" s="2"/>
      <c r="W729" s="2"/>
      <c r="X729" s="2"/>
      <c r="Y729" s="2"/>
      <c r="Z729" s="2"/>
      <c r="AA729" s="2"/>
      <c r="AB729" s="2"/>
      <c r="AC729" s="2"/>
      <c r="AD729" s="2"/>
      <c r="AE729" s="2"/>
      <c r="AF729" s="2"/>
      <c r="AG729" s="2"/>
      <c r="AH729" s="2"/>
      <c r="AI729" s="2"/>
      <c r="AJ729" s="2"/>
    </row>
    <row r="730" spans="17:36" ht="22.5" hidden="1" customHeight="1">
      <c r="Q730" s="2"/>
      <c r="R730" s="2"/>
      <c r="S730" s="2"/>
      <c r="T730" s="2"/>
      <c r="U730" s="2"/>
      <c r="V730" s="2"/>
      <c r="W730" s="2"/>
      <c r="X730" s="2"/>
      <c r="Y730" s="2"/>
      <c r="Z730" s="2"/>
      <c r="AA730" s="2"/>
      <c r="AB730" s="2"/>
      <c r="AC730" s="2"/>
      <c r="AD730" s="2"/>
      <c r="AE730" s="2"/>
      <c r="AF730" s="2"/>
      <c r="AG730" s="2"/>
      <c r="AH730" s="2"/>
      <c r="AI730" s="2"/>
      <c r="AJ730" s="2"/>
    </row>
    <row r="731" spans="17:36" ht="22.5" hidden="1" customHeight="1">
      <c r="Q731" s="2"/>
      <c r="R731" s="2"/>
      <c r="S731" s="2"/>
      <c r="T731" s="2"/>
      <c r="U731" s="2"/>
      <c r="V731" s="2"/>
      <c r="W731" s="2"/>
      <c r="X731" s="2"/>
      <c r="Y731" s="2"/>
      <c r="Z731" s="2"/>
      <c r="AA731" s="2"/>
      <c r="AB731" s="2"/>
      <c r="AC731" s="2"/>
      <c r="AD731" s="2"/>
      <c r="AE731" s="2"/>
      <c r="AF731" s="2"/>
      <c r="AG731" s="2"/>
      <c r="AH731" s="2"/>
      <c r="AI731" s="2"/>
      <c r="AJ731" s="2"/>
    </row>
    <row r="732" spans="17:36" ht="22.5" hidden="1" customHeight="1">
      <c r="Q732" s="2"/>
      <c r="R732" s="2"/>
      <c r="S732" s="2"/>
      <c r="T732" s="2"/>
      <c r="U732" s="2"/>
      <c r="V732" s="2"/>
      <c r="W732" s="2"/>
      <c r="X732" s="2"/>
      <c r="Y732" s="2"/>
      <c r="Z732" s="2"/>
      <c r="AA732" s="2"/>
      <c r="AB732" s="2"/>
      <c r="AC732" s="2"/>
      <c r="AD732" s="2"/>
      <c r="AE732" s="2"/>
      <c r="AF732" s="2"/>
      <c r="AG732" s="2"/>
      <c r="AH732" s="2"/>
      <c r="AI732" s="2"/>
      <c r="AJ732" s="2"/>
    </row>
    <row r="733" spans="17:36" ht="22.5" hidden="1" customHeight="1">
      <c r="Q733" s="2"/>
      <c r="R733" s="2"/>
      <c r="S733" s="2"/>
      <c r="T733" s="2"/>
      <c r="U733" s="2"/>
      <c r="V733" s="2"/>
      <c r="W733" s="2"/>
      <c r="X733" s="2"/>
      <c r="Y733" s="2"/>
      <c r="Z733" s="2"/>
      <c r="AA733" s="2"/>
      <c r="AB733" s="2"/>
      <c r="AC733" s="2"/>
      <c r="AD733" s="2"/>
      <c r="AE733" s="2"/>
      <c r="AF733" s="2"/>
      <c r="AG733" s="2"/>
      <c r="AH733" s="2"/>
      <c r="AI733" s="2"/>
      <c r="AJ733" s="2"/>
    </row>
    <row r="734" spans="17:36" ht="22.5" hidden="1" customHeight="1">
      <c r="Q734" s="2"/>
      <c r="R734" s="2"/>
      <c r="S734" s="2"/>
      <c r="T734" s="2"/>
      <c r="U734" s="2"/>
      <c r="V734" s="2"/>
      <c r="W734" s="2"/>
      <c r="X734" s="2"/>
      <c r="Y734" s="2"/>
      <c r="Z734" s="2"/>
      <c r="AA734" s="2"/>
      <c r="AB734" s="2"/>
      <c r="AC734" s="2"/>
      <c r="AD734" s="2"/>
      <c r="AE734" s="2"/>
      <c r="AF734" s="2"/>
      <c r="AG734" s="2"/>
      <c r="AH734" s="2"/>
      <c r="AI734" s="2"/>
      <c r="AJ734" s="2"/>
    </row>
    <row r="735" spans="17:36" ht="22.5" hidden="1" customHeight="1">
      <c r="Q735" s="2"/>
      <c r="R735" s="2"/>
      <c r="S735" s="2"/>
      <c r="T735" s="2"/>
      <c r="U735" s="2"/>
      <c r="V735" s="2"/>
      <c r="W735" s="2"/>
      <c r="X735" s="2"/>
      <c r="Y735" s="2"/>
      <c r="Z735" s="2"/>
      <c r="AA735" s="2"/>
      <c r="AB735" s="2"/>
      <c r="AC735" s="2"/>
      <c r="AD735" s="2"/>
      <c r="AE735" s="2"/>
      <c r="AF735" s="2"/>
      <c r="AG735" s="2"/>
      <c r="AH735" s="2"/>
      <c r="AI735" s="2"/>
      <c r="AJ735" s="2"/>
    </row>
    <row r="736" spans="17:36" ht="22.5" hidden="1" customHeight="1">
      <c r="Q736" s="2"/>
      <c r="R736" s="2"/>
      <c r="S736" s="2"/>
      <c r="T736" s="2"/>
      <c r="U736" s="2"/>
      <c r="V736" s="2"/>
      <c r="W736" s="2"/>
      <c r="X736" s="2"/>
      <c r="Y736" s="2"/>
      <c r="Z736" s="2"/>
      <c r="AA736" s="2"/>
      <c r="AB736" s="2"/>
      <c r="AC736" s="2"/>
      <c r="AD736" s="2"/>
      <c r="AE736" s="2"/>
      <c r="AF736" s="2"/>
      <c r="AG736" s="2"/>
      <c r="AH736" s="2"/>
      <c r="AI736" s="2"/>
      <c r="AJ736" s="2"/>
    </row>
    <row r="737" spans="17:36" ht="22.5" hidden="1" customHeight="1">
      <c r="Q737" s="2"/>
      <c r="R737" s="2"/>
      <c r="S737" s="2"/>
      <c r="T737" s="2"/>
      <c r="U737" s="2"/>
      <c r="V737" s="2"/>
      <c r="W737" s="2"/>
      <c r="X737" s="2"/>
      <c r="Y737" s="2"/>
      <c r="Z737" s="2"/>
      <c r="AA737" s="2"/>
      <c r="AB737" s="2"/>
      <c r="AC737" s="2"/>
      <c r="AD737" s="2"/>
      <c r="AE737" s="2"/>
      <c r="AF737" s="2"/>
      <c r="AG737" s="2"/>
      <c r="AH737" s="2"/>
      <c r="AI737" s="2"/>
      <c r="AJ737" s="2"/>
    </row>
  </sheetData>
  <sheetProtection sheet="1" selectLockedCells="1"/>
  <mergeCells count="149">
    <mergeCell ref="D17:O23"/>
    <mergeCell ref="Q18:R21"/>
    <mergeCell ref="Q24:R25"/>
    <mergeCell ref="D25:O25"/>
    <mergeCell ref="D26:O26"/>
    <mergeCell ref="D28:O39"/>
    <mergeCell ref="Q28:R30"/>
    <mergeCell ref="D86:O86"/>
    <mergeCell ref="D3:O7"/>
    <mergeCell ref="Q4:R6"/>
    <mergeCell ref="D9:J12"/>
    <mergeCell ref="K9:K12"/>
    <mergeCell ref="L9:O12"/>
    <mergeCell ref="D14:O15"/>
    <mergeCell ref="Q44:R46"/>
    <mergeCell ref="D50:O62"/>
    <mergeCell ref="Q54:R56"/>
    <mergeCell ref="C88:C89"/>
    <mergeCell ref="D88:G89"/>
    <mergeCell ref="H88:O89"/>
    <mergeCell ref="C90:C91"/>
    <mergeCell ref="D90:G91"/>
    <mergeCell ref="H90:O91"/>
    <mergeCell ref="D43:O43"/>
    <mergeCell ref="D44:O48"/>
    <mergeCell ref="D98:G98"/>
    <mergeCell ref="H98:O98"/>
    <mergeCell ref="D83:O84"/>
    <mergeCell ref="C92:C95"/>
    <mergeCell ref="D99:G99"/>
    <mergeCell ref="H99:O99"/>
    <mergeCell ref="C100:C101"/>
    <mergeCell ref="D100:G101"/>
    <mergeCell ref="H100:O101"/>
    <mergeCell ref="D92:G95"/>
    <mergeCell ref="H92:O95"/>
    <mergeCell ref="D96:G96"/>
    <mergeCell ref="H96:O96"/>
    <mergeCell ref="D97:G97"/>
    <mergeCell ref="H97:O97"/>
    <mergeCell ref="D123:O124"/>
    <mergeCell ref="D126:O126"/>
    <mergeCell ref="C128:C129"/>
    <mergeCell ref="D128:G129"/>
    <mergeCell ref="H128:O129"/>
    <mergeCell ref="C130:C134"/>
    <mergeCell ref="D130:G134"/>
    <mergeCell ref="H130:O134"/>
    <mergeCell ref="D102:G102"/>
    <mergeCell ref="H102:O102"/>
    <mergeCell ref="D103:G103"/>
    <mergeCell ref="H103:O103"/>
    <mergeCell ref="D105:O105"/>
    <mergeCell ref="D107:O108"/>
    <mergeCell ref="C139:C140"/>
    <mergeCell ref="D139:G140"/>
    <mergeCell ref="H139:O140"/>
    <mergeCell ref="C144:C146"/>
    <mergeCell ref="D144:G146"/>
    <mergeCell ref="H144:O146"/>
    <mergeCell ref="C135:C136"/>
    <mergeCell ref="D135:G136"/>
    <mergeCell ref="H135:O136"/>
    <mergeCell ref="C137:C138"/>
    <mergeCell ref="D137:G138"/>
    <mergeCell ref="H137:O138"/>
    <mergeCell ref="D141:G143"/>
    <mergeCell ref="H141:O143"/>
    <mergeCell ref="C147:C149"/>
    <mergeCell ref="D147:G149"/>
    <mergeCell ref="H147:O149"/>
    <mergeCell ref="D169:O170"/>
    <mergeCell ref="D172:O172"/>
    <mergeCell ref="C174:C176"/>
    <mergeCell ref="D174:G176"/>
    <mergeCell ref="H174:M176"/>
    <mergeCell ref="N174:O176"/>
    <mergeCell ref="C181:C182"/>
    <mergeCell ref="D181:G182"/>
    <mergeCell ref="H181:M182"/>
    <mergeCell ref="N181:O182"/>
    <mergeCell ref="C183:C186"/>
    <mergeCell ref="D183:G186"/>
    <mergeCell ref="H183:M186"/>
    <mergeCell ref="N183:O186"/>
    <mergeCell ref="Q174:R176"/>
    <mergeCell ref="C177:C178"/>
    <mergeCell ref="D177:G178"/>
    <mergeCell ref="H177:M178"/>
    <mergeCell ref="N177:O178"/>
    <mergeCell ref="C179:C180"/>
    <mergeCell ref="D179:G180"/>
    <mergeCell ref="H179:M180"/>
    <mergeCell ref="N179:O180"/>
    <mergeCell ref="C191:C192"/>
    <mergeCell ref="D191:G192"/>
    <mergeCell ref="H191:M192"/>
    <mergeCell ref="N191:O192"/>
    <mergeCell ref="C193:C194"/>
    <mergeCell ref="D193:G194"/>
    <mergeCell ref="H193:M194"/>
    <mergeCell ref="N193:O194"/>
    <mergeCell ref="C187:C188"/>
    <mergeCell ref="D187:G188"/>
    <mergeCell ref="H187:O188"/>
    <mergeCell ref="C189:C190"/>
    <mergeCell ref="D189:G190"/>
    <mergeCell ref="H189:M190"/>
    <mergeCell ref="N189:O190"/>
    <mergeCell ref="C200:C201"/>
    <mergeCell ref="D200:G201"/>
    <mergeCell ref="H200:M201"/>
    <mergeCell ref="N200:O201"/>
    <mergeCell ref="C202:C203"/>
    <mergeCell ref="D202:G203"/>
    <mergeCell ref="H202:M203"/>
    <mergeCell ref="N202:O203"/>
    <mergeCell ref="C196:C197"/>
    <mergeCell ref="D196:O196"/>
    <mergeCell ref="C198:C199"/>
    <mergeCell ref="D198:G199"/>
    <mergeCell ref="H198:M199"/>
    <mergeCell ref="N198:O199"/>
    <mergeCell ref="C214:C216"/>
    <mergeCell ref="D214:G216"/>
    <mergeCell ref="H214:M216"/>
    <mergeCell ref="N214:O216"/>
    <mergeCell ref="C217:C219"/>
    <mergeCell ref="D217:G219"/>
    <mergeCell ref="H217:M219"/>
    <mergeCell ref="N217:O219"/>
    <mergeCell ref="C204:C205"/>
    <mergeCell ref="D204:G205"/>
    <mergeCell ref="H204:M205"/>
    <mergeCell ref="N204:O205"/>
    <mergeCell ref="D209:O210"/>
    <mergeCell ref="D212:O212"/>
    <mergeCell ref="C226:C231"/>
    <mergeCell ref="D226:G231"/>
    <mergeCell ref="H226:O231"/>
    <mergeCell ref="Q229:R231"/>
    <mergeCell ref="C220:C222"/>
    <mergeCell ref="D220:G222"/>
    <mergeCell ref="H220:M222"/>
    <mergeCell ref="N220:O222"/>
    <mergeCell ref="C223:C225"/>
    <mergeCell ref="D223:G225"/>
    <mergeCell ref="H223:M225"/>
    <mergeCell ref="N223:O225"/>
  </mergeCells>
  <hyperlinks>
    <hyperlink ref="D26:O26" r:id="rId1" display="https://www.nationalgas.com/uk/gas-transmission/balancing/operating-margins-om" xr:uid="{725963BA-5C8C-4D03-A752-9C4C6D4B477C}"/>
  </hyperlinks>
  <pageMargins left="0.70866141732283472" right="0.70866141732283472" top="0.74803149606299213" bottom="0.74803149606299213" header="0.31496062992125984" footer="0.31496062992125984"/>
  <pageSetup paperSize="9" scale="54" fitToHeight="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145" r:id="rId5" name="Option Button 1">
              <controlPr defaultSize="0" autoFill="0" autoLine="0" autoPict="0">
                <anchor moveWithCells="1">
                  <from>
                    <xdr:col>8</xdr:col>
                    <xdr:colOff>228600</xdr:colOff>
                    <xdr:row>190</xdr:row>
                    <xdr:rowOff>133350</xdr:rowOff>
                  </from>
                  <to>
                    <xdr:col>9</xdr:col>
                    <xdr:colOff>317500</xdr:colOff>
                    <xdr:row>193</xdr:row>
                    <xdr:rowOff>12700</xdr:rowOff>
                  </to>
                </anchor>
              </controlPr>
            </control>
          </mc:Choice>
        </mc:AlternateContent>
        <mc:AlternateContent xmlns:mc="http://schemas.openxmlformats.org/markup-compatibility/2006">
          <mc:Choice Requires="x14">
            <control shapeId="6146" r:id="rId6" name="Option Button 2">
              <controlPr defaultSize="0" autoFill="0" autoLine="0" autoPict="0">
                <anchor moveWithCells="1">
                  <from>
                    <xdr:col>10</xdr:col>
                    <xdr:colOff>431800</xdr:colOff>
                    <xdr:row>190</xdr:row>
                    <xdr:rowOff>114300</xdr:rowOff>
                  </from>
                  <to>
                    <xdr:col>11</xdr:col>
                    <xdr:colOff>457200</xdr:colOff>
                    <xdr:row>193</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A8DC6-973C-4A5B-BEA6-39ABB983580F}">
  <sheetPr codeName="Sheet7"/>
  <dimension ref="A1:AO33"/>
  <sheetViews>
    <sheetView topLeftCell="AF1" zoomScale="85" zoomScaleNormal="85" workbookViewId="0">
      <selection activeCell="D4" sqref="D4"/>
    </sheetView>
  </sheetViews>
  <sheetFormatPr defaultRowHeight="14.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29" width="18.81640625" customWidth="1"/>
    <col min="30" max="30" width="15.1796875" customWidth="1"/>
    <col min="31" max="31" width="20.1796875" customWidth="1"/>
    <col min="32" max="32" width="15.1796875" customWidth="1"/>
    <col min="33" max="33" width="20.7265625" customWidth="1"/>
    <col min="34" max="34" width="22.54296875" customWidth="1"/>
    <col min="35" max="39" width="22.26953125" customWidth="1"/>
  </cols>
  <sheetData>
    <row r="1" spans="1:41" ht="15" customHeight="1">
      <c r="C1" s="304" t="s">
        <v>38</v>
      </c>
      <c r="D1" s="304"/>
      <c r="E1" s="304"/>
      <c r="F1" s="304"/>
      <c r="G1" s="304"/>
      <c r="H1" s="304"/>
      <c r="I1" s="304"/>
      <c r="J1" s="304"/>
      <c r="K1" s="10"/>
      <c r="L1" s="10"/>
      <c r="M1" s="10"/>
      <c r="N1" s="10"/>
    </row>
    <row r="2" spans="1:41" ht="15" customHeight="1">
      <c r="C2" s="304"/>
      <c r="D2" s="304"/>
      <c r="E2" s="304"/>
      <c r="F2" s="304"/>
      <c r="G2" s="304"/>
      <c r="H2" s="304"/>
      <c r="I2" s="304"/>
      <c r="J2" s="304"/>
      <c r="K2" s="10"/>
      <c r="L2" s="10"/>
      <c r="M2" s="10"/>
      <c r="N2" s="10"/>
    </row>
    <row r="3" spans="1:41" ht="78" customHeight="1">
      <c r="A3" s="36" t="s">
        <v>39</v>
      </c>
      <c r="B3" s="36" t="s">
        <v>40</v>
      </c>
      <c r="C3" s="36" t="s">
        <v>41</v>
      </c>
      <c r="D3" s="36" t="s">
        <v>42</v>
      </c>
      <c r="E3" s="36" t="str">
        <f>'TENDER PACK 3 PS (Sheet B)'!$D$88</f>
        <v>Tenderer's Company Name
(including company number)</v>
      </c>
      <c r="F3" s="36" t="str">
        <f>'TENDER PACK 3 PS (Sheet B)'!$D$90</f>
        <v>Company Representative, Job Title</v>
      </c>
      <c r="G3" s="36" t="str">
        <f>'TENDER PACK 3 PS (Sheet B)'!$D$92</f>
        <v>Company Representative Address
(full address including postcode)</v>
      </c>
      <c r="H3" s="36" t="str">
        <f>'TENDER PACK 3 PS (Sheet B)'!$D$96</f>
        <v>Telephone Number</v>
      </c>
      <c r="I3" s="36" t="str">
        <f>'TENDER PACK 3 PS (Sheet B)'!$D$97</f>
        <v>Facsimile Number</v>
      </c>
      <c r="J3" s="36" t="str">
        <f>'TENDER PACK 3 PS (Sheet B)'!$D$98</f>
        <v>Email Address</v>
      </c>
      <c r="K3" s="36" t="str">
        <f>'TENDER PACK 3 PS (Sheet B)'!$D$99</f>
        <v>Legal Agent Name</v>
      </c>
      <c r="L3" s="36" t="str">
        <f>'TENDER PACK 3 PS (Sheet B)'!$D$100</f>
        <v>Legal Agent Address</v>
      </c>
      <c r="M3" s="36" t="str">
        <f>'TENDER PACK 3 PS (Sheet B)'!$D$102</f>
        <v>Shipper Short Code</v>
      </c>
      <c r="N3" s="36" t="str">
        <f>'TENDER PACK 3 PS (Sheet B)'!$D$103</f>
        <v>Achilles Registration Number</v>
      </c>
      <c r="O3" s="36" t="s">
        <v>43</v>
      </c>
      <c r="P3" s="36" t="str">
        <f>'TENDER PACK 3 PS (Sheet B)'!$D$128</f>
        <v>Facility Name
(including company number)</v>
      </c>
      <c r="Q3" s="36" t="str">
        <f>'TENDER PACK 3 PS (Sheet B)'!$D$130</f>
        <v xml:space="preserve">Facility Location
(full address including postcode)
</v>
      </c>
      <c r="R3" s="36" t="str">
        <f>'TENDER PACK 3 PS (Sheet B)'!$D$135</f>
        <v>Facility Stable Export Limit</v>
      </c>
      <c r="S3" s="36" t="str">
        <f>'TENDER PACK 3 PS (Sheet B)'!$D$137</f>
        <v>Facility Maximum Export Limit</v>
      </c>
      <c r="T3" s="36" t="str">
        <f>'TENDER PACK 3 PS (Sheet B)'!$D$139</f>
        <v>BM Unit IDs</v>
      </c>
      <c r="U3" s="36" t="str">
        <f>'TENDER PACK 3 PS (Sheet B)'!$D$144</f>
        <v>Service Provider contact details for operational notices 
Employee Position / role, Address, Telephone numbers, fax and email details.</v>
      </c>
      <c r="V3" s="36">
        <f>'TENDER PACK 3 PS (Sheet B)'!$D$147</f>
        <v>0</v>
      </c>
      <c r="W3" s="36" t="str">
        <f>'TENDER PACK 3 PS (Sheet B)'!$D$174</f>
        <v>Maximum Delivery Rate (Tendered)
(requirement must be greater or equal to 500,000 kWh/hour)</v>
      </c>
      <c r="X3" s="36">
        <f>'TENDER PACK 3 PS (Sheet B)'!$D$177</f>
        <v>0</v>
      </c>
      <c r="Y3" s="36" t="str">
        <f>'TENDER PACK 3 PS (Sheet B)'!$D$179</f>
        <v>Minimum Delivery Rate
(optional) (if left blank delivery deemed at 0)</v>
      </c>
      <c r="Z3" s="36" t="str">
        <f>'TENDER PACK 3 PS (Sheet B)'!$D$181</f>
        <v>Response Time</v>
      </c>
      <c r="AA3" s="36" t="str">
        <f>'TENDER PACK 3 PS (Sheet B)'!$D$183</f>
        <v>Planned Maintenance Periods</v>
      </c>
      <c r="AB3" s="36" t="str">
        <f>'TENDER PACK 3 PS (Sheet B)'!$D$187</f>
        <v>Website for Service Availability / Unavailability</v>
      </c>
      <c r="AC3" s="36">
        <f>'TENDER PACK 3 PS (Sheet B)'!$D$189</f>
        <v>0</v>
      </c>
      <c r="AD3" s="36" t="str">
        <f>'TENDER PACK 3 PS (Sheet B)'!$D$191</f>
        <v>Maximum Delivery Duration</v>
      </c>
      <c r="AE3" s="36" t="str">
        <f>'TENDER PACK 3 PS (Sheet B)'!$D$193</f>
        <v>Minimum Delivery Duration
(Optional) (if left blank delivery deemed at 0)</v>
      </c>
      <c r="AF3" s="36">
        <f>'TENDER PACK 3 PS (Sheet B)'!$D$198</f>
        <v>0</v>
      </c>
      <c r="AG3" s="36">
        <f>'TENDER PACK 3 PS (Sheet B)'!$D$200</f>
        <v>0</v>
      </c>
      <c r="AH3" s="36">
        <f>'TENDER PACK 3 PS (Sheet B)'!$D$202</f>
        <v>0</v>
      </c>
      <c r="AI3" s="36">
        <f>'TENDER PACK 3 PS (Sheet B)'!$D$204</f>
        <v>0</v>
      </c>
      <c r="AJ3" s="36" t="str">
        <f>'TENDER PACK 3 PS (Sheet B)'!$D$214</f>
        <v>Annual Service Fee</v>
      </c>
      <c r="AK3" s="36" t="str">
        <f>'TENDER PACK 3 PS (Sheet B)'!$D$217</f>
        <v xml:space="preserve">Indexed Delivery Charge
</v>
      </c>
      <c r="AL3" s="36" t="str">
        <f>'TENDER PACK 3 PS (Sheet B)'!$D$220</f>
        <v>Efficiency Loss Factor ('X'%)</v>
      </c>
      <c r="AM3" s="36" t="str">
        <f>'TENDER PACK 3 PS (Sheet B)'!$D$223</f>
        <v xml:space="preserve">Indexed Delivery Charge 3 required? (YES/NO)
</v>
      </c>
      <c r="AN3" s="36" t="str">
        <f>'TENDER PACK 3 PS (Sheet B)'!$D$226</f>
        <v>Additional Nomination Restrictions</v>
      </c>
      <c r="AO3" s="36" t="e">
        <f>'TENDER PACK 3 PS (Sheet B)'!#REF!</f>
        <v>#REF!</v>
      </c>
    </row>
    <row r="4" spans="1:41" ht="79.5" customHeight="1">
      <c r="A4" s="11"/>
      <c r="B4" s="12"/>
      <c r="C4" s="11"/>
      <c r="D4" s="11" t="str">
        <f>A4&amp;"."&amp;B4&amp;"."&amp;C4</f>
        <v>..</v>
      </c>
      <c r="E4" s="11">
        <f>'TENDER PACK 3 PS (Sheet B)'!$H$88</f>
        <v>0</v>
      </c>
      <c r="F4" s="11">
        <f>'TENDER PACK 3 PS (Sheet B)'!$H$90</f>
        <v>0</v>
      </c>
      <c r="G4" s="11">
        <f>'TENDER PACK 3 PS (Sheet B)'!$H$92</f>
        <v>0</v>
      </c>
      <c r="H4" s="13">
        <f>'TENDER PACK 3 PS (Sheet B)'!$H$96</f>
        <v>0</v>
      </c>
      <c r="I4" s="13">
        <f>'TENDER PACK 3 PS (Sheet B)'!$H$97</f>
        <v>0</v>
      </c>
      <c r="J4" s="13">
        <f>'TENDER PACK 3 PS (Sheet B)'!$H$98</f>
        <v>0</v>
      </c>
      <c r="K4" s="13">
        <f>'TENDER PACK 3 PS (Sheet B)'!$H$99</f>
        <v>0</v>
      </c>
      <c r="L4" s="13">
        <f>'TENDER PACK 3 PS (Sheet B)'!$H$100</f>
        <v>0</v>
      </c>
      <c r="M4" s="13">
        <f>'TENDER PACK 3 PS (Sheet B)'!$H$102</f>
        <v>0</v>
      </c>
      <c r="N4" s="13">
        <f>'TENDER PACK 3 PS (Sheet B)'!$H$103</f>
        <v>0</v>
      </c>
      <c r="O4" s="29" t="s">
        <v>44</v>
      </c>
      <c r="P4" s="28">
        <f>'TENDER PACK 3 PS (Sheet B)'!$H$128</f>
        <v>0</v>
      </c>
      <c r="Q4" s="28">
        <f>'TENDER PACK 3 PS (Sheet B)'!$H$130</f>
        <v>0</v>
      </c>
      <c r="R4" s="28">
        <f>'TENDER PACK 3 PS (Sheet B)'!$H$135</f>
        <v>0</v>
      </c>
      <c r="S4" s="28">
        <f>'TENDER PACK 3 PS (Sheet B)'!$H$137</f>
        <v>0</v>
      </c>
      <c r="T4" s="28">
        <f>'TENDER PACK 3 PS (Sheet B)'!$H$139</f>
        <v>0</v>
      </c>
      <c r="U4" s="28">
        <f>'TENDER PACK 3 PS (Sheet B)'!$H$144</f>
        <v>0</v>
      </c>
      <c r="V4" s="28">
        <f>'TENDER PACK 3 PS (Sheet B)'!$H$147</f>
        <v>0</v>
      </c>
      <c r="W4" s="28">
        <f>'TENDER PACK 3 PS (Sheet B)'!$H$174</f>
        <v>0</v>
      </c>
      <c r="X4" s="28">
        <f>'TENDER PACK 3 PS (Sheet B)'!$H$177</f>
        <v>0</v>
      </c>
      <c r="Y4" s="28">
        <f>'TENDER PACK 3 PS (Sheet B)'!$H$179</f>
        <v>0</v>
      </c>
      <c r="Z4" s="28">
        <f>'TENDER PACK 3 PS (Sheet B)'!$H$181</f>
        <v>0</v>
      </c>
      <c r="AA4" s="28">
        <f>'TENDER PACK 3 PS (Sheet B)'!$H$183</f>
        <v>0</v>
      </c>
      <c r="AB4" s="28">
        <f>'TENDER PACK 3 PS (Sheet B)'!$H$187</f>
        <v>0</v>
      </c>
      <c r="AC4" s="28">
        <f>'TENDER PACK 3 PS (Sheet B)'!$H$189</f>
        <v>0</v>
      </c>
      <c r="AD4" s="47" t="str">
        <f>IF('TENDER PACK 3 PS (Sheet B)'!Q191=1,"12",IF('TENDER PACK 3 PS (Sheet B)'!Q191=2,"24","UNCHECKED"))</f>
        <v>24</v>
      </c>
      <c r="AE4" s="28">
        <f>'TENDER PACK 3 PS (Sheet B)'!$H$193</f>
        <v>0</v>
      </c>
      <c r="AF4" s="28">
        <f>'TENDER PACK 3 PS (Sheet B)'!$H$198</f>
        <v>0</v>
      </c>
      <c r="AG4" s="27">
        <f>'TENDER PACK 3 PS (Sheet B)'!$H$200</f>
        <v>0</v>
      </c>
      <c r="AH4" s="27">
        <f>'TENDER PACK 3 PS (Sheet B)'!$H$202</f>
        <v>0</v>
      </c>
      <c r="AI4" s="27">
        <f>'TENDER PACK 3 PS (Sheet B)'!$H$204</f>
        <v>0</v>
      </c>
      <c r="AJ4" s="27">
        <f>'TENDER PACK 3 PS (Sheet B)'!$H$214</f>
        <v>0</v>
      </c>
      <c r="AK4" s="27" t="str">
        <f>'TENDER PACK 3 PS (Sheet B)'!$H$217</f>
        <v>Indexed Delivery Charge 2</v>
      </c>
      <c r="AL4" s="27">
        <f>'TENDER PACK 3 PS (Sheet B)'!$H$220</f>
        <v>0</v>
      </c>
      <c r="AM4" s="27">
        <f>'TENDER PACK 3 PS (Sheet B)'!$H$223</f>
        <v>0</v>
      </c>
      <c r="AN4" s="27">
        <f>'TENDER PACK 3 PS (Sheet B)'!$H$226</f>
        <v>0</v>
      </c>
      <c r="AO4" s="29" t="e">
        <f>IF('TENDER PACK 3 PS (Sheet B)'!#REF!="","N","Y")</f>
        <v>#REF!</v>
      </c>
    </row>
    <row r="5" spans="1:41" ht="45" customHeight="1">
      <c r="A5" s="15"/>
      <c r="B5" s="15"/>
      <c r="C5" s="15"/>
      <c r="D5" s="15"/>
      <c r="E5" s="16"/>
      <c r="F5" s="16"/>
      <c r="G5" s="16"/>
      <c r="H5" s="17"/>
      <c r="I5" s="17"/>
      <c r="J5" s="16"/>
      <c r="K5" s="16"/>
      <c r="L5" s="16"/>
      <c r="M5" s="17"/>
      <c r="N5" s="17"/>
      <c r="O5" s="16"/>
      <c r="P5" s="16"/>
      <c r="Q5" s="16"/>
      <c r="R5" s="16"/>
      <c r="S5" s="16"/>
      <c r="T5" s="16"/>
      <c r="U5" s="16"/>
      <c r="V5" s="16"/>
      <c r="W5" s="18"/>
      <c r="X5" s="16"/>
      <c r="Y5" s="16"/>
      <c r="Z5" s="19"/>
      <c r="AA5" s="19"/>
      <c r="AB5" s="19"/>
      <c r="AC5" s="19"/>
      <c r="AD5" s="15"/>
      <c r="AE5" s="15"/>
      <c r="AF5" s="15"/>
      <c r="AG5" s="20"/>
      <c r="AH5" s="15"/>
      <c r="AI5" s="16"/>
      <c r="AJ5" s="16"/>
      <c r="AK5" s="16"/>
      <c r="AL5" s="16"/>
      <c r="AM5" s="16"/>
      <c r="AN5" s="16"/>
      <c r="AO5" s="16"/>
    </row>
    <row r="6" spans="1:41" ht="45" customHeight="1">
      <c r="A6" s="11"/>
      <c r="B6" s="11"/>
      <c r="C6" s="11"/>
      <c r="D6" s="11"/>
      <c r="E6" s="21"/>
      <c r="F6" s="21"/>
      <c r="G6" s="21"/>
      <c r="H6" s="22"/>
      <c r="I6" s="22"/>
      <c r="J6" s="21"/>
      <c r="K6" s="21"/>
      <c r="L6" s="21"/>
      <c r="M6" s="22"/>
      <c r="N6" s="22"/>
      <c r="O6" s="21"/>
      <c r="P6" s="21"/>
      <c r="Q6" s="21"/>
      <c r="R6" s="21"/>
      <c r="S6" s="21"/>
      <c r="T6" s="21"/>
      <c r="U6" s="21"/>
      <c r="V6" s="21"/>
      <c r="W6" s="23"/>
      <c r="X6" s="21"/>
      <c r="Y6" s="21"/>
      <c r="Z6" s="24"/>
      <c r="AA6" s="24"/>
      <c r="AB6" s="24"/>
      <c r="AC6" s="24"/>
      <c r="AD6" s="11"/>
      <c r="AE6" s="11"/>
      <c r="AF6" s="11"/>
      <c r="AG6" s="14"/>
      <c r="AH6" s="11"/>
      <c r="AI6" s="21"/>
      <c r="AJ6" s="21"/>
      <c r="AK6" s="21"/>
      <c r="AL6" s="21"/>
      <c r="AM6" s="21"/>
      <c r="AN6" s="21"/>
      <c r="AO6" s="21"/>
    </row>
    <row r="7" spans="1:41" ht="45" customHeight="1">
      <c r="A7" s="15"/>
      <c r="B7" s="15"/>
      <c r="C7" s="15"/>
      <c r="D7" s="15"/>
      <c r="E7" s="16"/>
      <c r="F7" s="16"/>
      <c r="G7" s="16"/>
      <c r="H7" s="17"/>
      <c r="I7" s="17"/>
      <c r="J7" s="16"/>
      <c r="K7" s="16"/>
      <c r="L7" s="16"/>
      <c r="M7" s="17"/>
      <c r="N7" s="17"/>
      <c r="O7" s="16"/>
      <c r="P7" s="16"/>
      <c r="Q7" s="16"/>
      <c r="R7" s="16"/>
      <c r="S7" s="16"/>
      <c r="T7" s="16"/>
      <c r="U7" s="16"/>
      <c r="V7" s="16"/>
      <c r="W7" s="18"/>
      <c r="X7" s="16"/>
      <c r="Y7" s="16"/>
      <c r="Z7" s="19"/>
      <c r="AA7" s="19"/>
      <c r="AB7" s="19"/>
      <c r="AC7" s="19"/>
      <c r="AD7" s="15"/>
      <c r="AE7" s="15"/>
      <c r="AF7" s="15"/>
      <c r="AG7" s="20"/>
      <c r="AH7" s="15"/>
      <c r="AI7" s="16"/>
      <c r="AJ7" s="16"/>
      <c r="AK7" s="16"/>
      <c r="AL7" s="16"/>
      <c r="AM7" s="16"/>
      <c r="AN7" s="16"/>
      <c r="AO7" s="16"/>
    </row>
    <row r="8" spans="1:41" ht="45" customHeight="1">
      <c r="A8" s="11"/>
      <c r="B8" s="11"/>
      <c r="C8" s="11"/>
      <c r="D8" s="11"/>
      <c r="E8" s="21"/>
      <c r="F8" s="21"/>
      <c r="G8" s="21"/>
      <c r="H8" s="22"/>
      <c r="I8" s="22"/>
      <c r="J8" s="21"/>
      <c r="K8" s="21"/>
      <c r="L8" s="21"/>
      <c r="M8" s="22"/>
      <c r="N8" s="22"/>
      <c r="O8" s="21"/>
      <c r="P8" s="21"/>
      <c r="Q8" s="21"/>
      <c r="R8" s="21"/>
      <c r="S8" s="21"/>
      <c r="T8" s="21"/>
      <c r="U8" s="21"/>
      <c r="V8" s="21"/>
      <c r="W8" s="23"/>
      <c r="X8" s="21"/>
      <c r="Y8" s="21"/>
      <c r="Z8" s="24"/>
      <c r="AA8" s="24"/>
      <c r="AB8" s="24"/>
      <c r="AC8" s="24"/>
      <c r="AD8" s="11"/>
      <c r="AE8" s="11"/>
      <c r="AF8" s="11"/>
      <c r="AG8" s="14"/>
      <c r="AH8" s="11"/>
      <c r="AI8" s="21"/>
      <c r="AJ8" s="21"/>
      <c r="AK8" s="21"/>
      <c r="AL8" s="21"/>
      <c r="AM8" s="21"/>
      <c r="AN8" s="21"/>
      <c r="AO8" s="21"/>
    </row>
    <row r="9" spans="1:41" ht="45" customHeight="1">
      <c r="A9" s="15"/>
      <c r="B9" s="15"/>
      <c r="C9" s="15"/>
      <c r="D9" s="15"/>
      <c r="E9" s="16"/>
      <c r="F9" s="16"/>
      <c r="G9" s="16"/>
      <c r="H9" s="17"/>
      <c r="I9" s="17"/>
      <c r="J9" s="16"/>
      <c r="K9" s="16"/>
      <c r="L9" s="16"/>
      <c r="M9" s="17"/>
      <c r="N9" s="17"/>
      <c r="O9" s="16"/>
      <c r="P9" s="16"/>
      <c r="Q9" s="16"/>
      <c r="R9" s="16"/>
      <c r="S9" s="16"/>
      <c r="T9" s="16"/>
      <c r="U9" s="16"/>
      <c r="V9" s="16"/>
      <c r="W9" s="18"/>
      <c r="X9" s="16"/>
      <c r="Y9" s="16"/>
      <c r="Z9" s="19"/>
      <c r="AA9" s="19"/>
      <c r="AB9" s="19"/>
      <c r="AC9" s="19"/>
      <c r="AD9" s="15"/>
      <c r="AE9" s="15"/>
      <c r="AF9" s="15"/>
      <c r="AG9" s="20"/>
      <c r="AH9" s="15"/>
      <c r="AI9" s="16"/>
      <c r="AJ9" s="16"/>
      <c r="AK9" s="16"/>
      <c r="AL9" s="16"/>
      <c r="AM9" s="16"/>
      <c r="AN9" s="16"/>
      <c r="AO9" s="16"/>
    </row>
    <row r="10" spans="1:41" ht="45" customHeight="1">
      <c r="A10" s="11"/>
      <c r="B10" s="11"/>
      <c r="C10" s="11"/>
      <c r="D10" s="11"/>
      <c r="E10" s="21"/>
      <c r="F10" s="21"/>
      <c r="G10" s="21"/>
      <c r="H10" s="22"/>
      <c r="I10" s="22"/>
      <c r="J10" s="21"/>
      <c r="K10" s="21"/>
      <c r="L10" s="21"/>
      <c r="M10" s="22"/>
      <c r="N10" s="22"/>
      <c r="O10" s="21"/>
      <c r="P10" s="21"/>
      <c r="Q10" s="21"/>
      <c r="R10" s="21"/>
      <c r="S10" s="21"/>
      <c r="T10" s="21"/>
      <c r="U10" s="21"/>
      <c r="V10" s="21"/>
      <c r="W10" s="23"/>
      <c r="X10" s="21"/>
      <c r="Y10" s="21"/>
      <c r="Z10" s="24"/>
      <c r="AA10" s="24"/>
      <c r="AB10" s="24"/>
      <c r="AC10" s="24"/>
      <c r="AD10" s="11"/>
      <c r="AE10" s="11"/>
      <c r="AF10" s="11"/>
      <c r="AG10" s="14"/>
      <c r="AH10" s="11"/>
      <c r="AI10" s="21"/>
      <c r="AJ10" s="21"/>
      <c r="AK10" s="21"/>
      <c r="AL10" s="21"/>
      <c r="AM10" s="21"/>
      <c r="AN10" s="21"/>
      <c r="AO10" s="21"/>
    </row>
    <row r="11" spans="1:41" ht="45" customHeight="1">
      <c r="A11" s="15"/>
      <c r="B11" s="15"/>
      <c r="C11" s="15"/>
      <c r="D11" s="15"/>
      <c r="E11" s="16"/>
      <c r="F11" s="16"/>
      <c r="G11" s="16"/>
      <c r="H11" s="17"/>
      <c r="I11" s="17"/>
      <c r="J11" s="16"/>
      <c r="K11" s="16"/>
      <c r="L11" s="16"/>
      <c r="M11" s="17"/>
      <c r="N11" s="17"/>
      <c r="O11" s="16"/>
      <c r="P11" s="16"/>
      <c r="Q11" s="16"/>
      <c r="R11" s="16"/>
      <c r="S11" s="16"/>
      <c r="T11" s="16"/>
      <c r="U11" s="16"/>
      <c r="V11" s="16"/>
      <c r="W11" s="18"/>
      <c r="X11" s="16"/>
      <c r="Y11" s="16"/>
      <c r="Z11" s="19"/>
      <c r="AA11" s="19"/>
      <c r="AB11" s="19"/>
      <c r="AC11" s="19"/>
      <c r="AD11" s="15"/>
      <c r="AE11" s="15"/>
      <c r="AF11" s="15"/>
      <c r="AG11" s="20"/>
      <c r="AH11" s="15"/>
      <c r="AI11" s="16"/>
      <c r="AJ11" s="16"/>
      <c r="AK11" s="16"/>
      <c r="AL11" s="16"/>
      <c r="AM11" s="16"/>
      <c r="AN11" s="16"/>
      <c r="AO11" s="16"/>
    </row>
    <row r="12" spans="1:41" ht="45" customHeight="1">
      <c r="A12" s="11"/>
      <c r="B12" s="11"/>
      <c r="C12" s="11"/>
      <c r="D12" s="11"/>
      <c r="E12" s="21"/>
      <c r="F12" s="21"/>
      <c r="G12" s="21"/>
      <c r="H12" s="22"/>
      <c r="I12" s="22"/>
      <c r="J12" s="21"/>
      <c r="K12" s="21"/>
      <c r="L12" s="21"/>
      <c r="M12" s="22"/>
      <c r="N12" s="22"/>
      <c r="O12" s="21"/>
      <c r="P12" s="21"/>
      <c r="Q12" s="21"/>
      <c r="R12" s="21"/>
      <c r="S12" s="21"/>
      <c r="T12" s="21"/>
      <c r="U12" s="21"/>
      <c r="V12" s="21"/>
      <c r="W12" s="23"/>
      <c r="X12" s="21"/>
      <c r="Y12" s="21"/>
      <c r="Z12" s="24"/>
      <c r="AA12" s="24"/>
      <c r="AB12" s="24"/>
      <c r="AC12" s="24"/>
      <c r="AD12" s="11"/>
      <c r="AE12" s="11"/>
      <c r="AF12" s="11"/>
      <c r="AG12" s="14"/>
      <c r="AH12" s="11"/>
      <c r="AI12" s="21"/>
      <c r="AJ12" s="21"/>
      <c r="AK12" s="21"/>
      <c r="AL12" s="21"/>
      <c r="AM12" s="21"/>
      <c r="AN12" s="21"/>
      <c r="AO12" s="21"/>
    </row>
    <row r="13" spans="1:41" ht="45" customHeight="1">
      <c r="A13" s="15"/>
      <c r="B13" s="15"/>
      <c r="C13" s="15"/>
      <c r="D13" s="15"/>
      <c r="E13" s="16"/>
      <c r="F13" s="16"/>
      <c r="G13" s="16"/>
      <c r="H13" s="17"/>
      <c r="I13" s="17"/>
      <c r="J13" s="16"/>
      <c r="K13" s="16"/>
      <c r="L13" s="16"/>
      <c r="M13" s="17"/>
      <c r="N13" s="17"/>
      <c r="O13" s="16"/>
      <c r="P13" s="16"/>
      <c r="Q13" s="16"/>
      <c r="R13" s="16"/>
      <c r="S13" s="16"/>
      <c r="T13" s="16"/>
      <c r="U13" s="16"/>
      <c r="V13" s="16"/>
      <c r="W13" s="18"/>
      <c r="X13" s="16"/>
      <c r="Y13" s="16"/>
      <c r="Z13" s="19"/>
      <c r="AA13" s="19"/>
      <c r="AB13" s="19"/>
      <c r="AC13" s="19"/>
      <c r="AD13" s="15"/>
      <c r="AE13" s="15"/>
      <c r="AF13" s="15"/>
      <c r="AG13" s="20"/>
      <c r="AH13" s="15"/>
      <c r="AI13" s="16"/>
      <c r="AJ13" s="16"/>
      <c r="AK13" s="16"/>
      <c r="AL13" s="16"/>
      <c r="AM13" s="16"/>
      <c r="AN13" s="16"/>
      <c r="AO13" s="16"/>
    </row>
    <row r="14" spans="1:41" ht="45" customHeight="1">
      <c r="B14" s="25"/>
    </row>
    <row r="15" spans="1:41">
      <c r="B15" s="25"/>
    </row>
    <row r="16" spans="1:41">
      <c r="B16" s="25"/>
    </row>
    <row r="17" spans="2:2">
      <c r="B17" s="26"/>
    </row>
    <row r="18" spans="2:2">
      <c r="B18" s="25"/>
    </row>
    <row r="19" spans="2:2">
      <c r="B19" s="25"/>
    </row>
    <row r="20" spans="2:2">
      <c r="B20" s="25"/>
    </row>
    <row r="21" spans="2:2">
      <c r="B21" s="25"/>
    </row>
    <row r="22" spans="2:2">
      <c r="B22" s="25"/>
    </row>
    <row r="23" spans="2:2">
      <c r="B23" s="25"/>
    </row>
    <row r="24" spans="2:2">
      <c r="B24" s="25"/>
    </row>
    <row r="25" spans="2:2">
      <c r="B25" s="25"/>
    </row>
    <row r="26" spans="2:2">
      <c r="B26" s="25"/>
    </row>
    <row r="27" spans="2:2">
      <c r="B27" s="25"/>
    </row>
    <row r="28" spans="2:2">
      <c r="B28" s="25"/>
    </row>
    <row r="29" spans="2:2">
      <c r="B29" s="25"/>
    </row>
    <row r="30" spans="2:2">
      <c r="B30" s="25"/>
    </row>
    <row r="31" spans="2:2">
      <c r="B31" s="25"/>
    </row>
    <row r="32" spans="2:2">
      <c r="B32" s="25"/>
    </row>
    <row r="33" spans="2:2">
      <c r="B33" s="25"/>
    </row>
  </sheetData>
  <mergeCells count="1">
    <mergeCell ref="C1:J2"/>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DD9DC-892C-4A43-AC97-F185109C4513}">
  <sheetPr codeName="Sheet8"/>
  <dimension ref="A1:AO33"/>
  <sheetViews>
    <sheetView zoomScale="85" zoomScaleNormal="85" workbookViewId="0">
      <selection activeCell="L8" sqref="L8"/>
    </sheetView>
  </sheetViews>
  <sheetFormatPr defaultRowHeight="14.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29" width="18.81640625" customWidth="1"/>
    <col min="30" max="30" width="15.1796875" customWidth="1"/>
    <col min="31" max="31" width="20.1796875" customWidth="1"/>
    <col min="32" max="32" width="15.1796875" customWidth="1"/>
    <col min="33" max="33" width="20.7265625" customWidth="1"/>
    <col min="34" max="34" width="22.54296875" customWidth="1"/>
    <col min="35" max="39" width="22.26953125" customWidth="1"/>
  </cols>
  <sheetData>
    <row r="1" spans="1:41" ht="15" customHeight="1">
      <c r="C1" s="304" t="s">
        <v>38</v>
      </c>
      <c r="D1" s="304"/>
      <c r="E1" s="304"/>
      <c r="F1" s="304"/>
      <c r="G1" s="304"/>
      <c r="H1" s="304"/>
      <c r="I1" s="304"/>
      <c r="J1" s="304"/>
      <c r="K1" s="10"/>
      <c r="L1" s="10"/>
      <c r="M1" s="10"/>
      <c r="N1" s="10"/>
    </row>
    <row r="2" spans="1:41" ht="15" customHeight="1">
      <c r="C2" s="304"/>
      <c r="D2" s="304"/>
      <c r="E2" s="304"/>
      <c r="F2" s="304"/>
      <c r="G2" s="304"/>
      <c r="H2" s="304"/>
      <c r="I2" s="304"/>
      <c r="J2" s="304"/>
      <c r="K2" s="10"/>
      <c r="L2" s="10"/>
      <c r="M2" s="10"/>
      <c r="N2" s="10"/>
    </row>
    <row r="3" spans="1:41" ht="78" customHeight="1">
      <c r="A3" s="36" t="s">
        <v>39</v>
      </c>
      <c r="B3" s="36" t="s">
        <v>40</v>
      </c>
      <c r="C3" s="36" t="s">
        <v>41</v>
      </c>
      <c r="D3" s="36" t="s">
        <v>42</v>
      </c>
      <c r="E3" s="36" t="e">
        <f>#REF!</f>
        <v>#REF!</v>
      </c>
      <c r="F3" s="36" t="e">
        <f>#REF!</f>
        <v>#REF!</v>
      </c>
      <c r="G3" s="36" t="e">
        <f>#REF!</f>
        <v>#REF!</v>
      </c>
      <c r="H3" s="36" t="e">
        <f>#REF!</f>
        <v>#REF!</v>
      </c>
      <c r="I3" s="36" t="e">
        <f>#REF!</f>
        <v>#REF!</v>
      </c>
      <c r="J3" s="36" t="e">
        <f>#REF!</f>
        <v>#REF!</v>
      </c>
      <c r="K3" s="36" t="e">
        <f>#REF!</f>
        <v>#REF!</v>
      </c>
      <c r="L3" s="36" t="e">
        <f>#REF!</f>
        <v>#REF!</v>
      </c>
      <c r="M3" s="36" t="e">
        <f>#REF!</f>
        <v>#REF!</v>
      </c>
      <c r="N3" s="36" t="e">
        <f>#REF!</f>
        <v>#REF!</v>
      </c>
      <c r="O3" s="36" t="s">
        <v>43</v>
      </c>
      <c r="P3" s="36" t="e">
        <f>#REF!</f>
        <v>#REF!</v>
      </c>
      <c r="Q3" s="36" t="e">
        <f>#REF!</f>
        <v>#REF!</v>
      </c>
      <c r="R3" s="36" t="e">
        <f>#REF!</f>
        <v>#REF!</v>
      </c>
      <c r="S3" s="36" t="e">
        <f>#REF!</f>
        <v>#REF!</v>
      </c>
      <c r="T3" s="36" t="e">
        <f>#REF!</f>
        <v>#REF!</v>
      </c>
      <c r="U3" s="36" t="e">
        <f>#REF!</f>
        <v>#REF!</v>
      </c>
      <c r="V3" s="36" t="e">
        <f>#REF!</f>
        <v>#REF!</v>
      </c>
      <c r="W3" s="36" t="e">
        <f>#REF!</f>
        <v>#REF!</v>
      </c>
      <c r="X3" s="36" t="e">
        <f>#REF!</f>
        <v>#REF!</v>
      </c>
      <c r="Y3" s="36" t="e">
        <f>#REF!</f>
        <v>#REF!</v>
      </c>
      <c r="Z3" s="36" t="e">
        <f>#REF!</f>
        <v>#REF!</v>
      </c>
      <c r="AA3" s="36" t="e">
        <f>#REF!</f>
        <v>#REF!</v>
      </c>
      <c r="AB3" s="36" t="e">
        <f>#REF!</f>
        <v>#REF!</v>
      </c>
      <c r="AC3" s="36" t="e">
        <f>#REF!</f>
        <v>#REF!</v>
      </c>
      <c r="AD3" s="36" t="e">
        <f>#REF!</f>
        <v>#REF!</v>
      </c>
      <c r="AE3" s="36" t="e">
        <f>#REF!</f>
        <v>#REF!</v>
      </c>
      <c r="AF3" s="36" t="e">
        <f>#REF!</f>
        <v>#REF!</v>
      </c>
      <c r="AG3" s="36" t="e">
        <f>#REF!</f>
        <v>#REF!</v>
      </c>
      <c r="AH3" s="36" t="e">
        <f>#REF!</f>
        <v>#REF!</v>
      </c>
      <c r="AI3" s="36" t="e">
        <f>#REF!</f>
        <v>#REF!</v>
      </c>
      <c r="AJ3" s="36" t="e">
        <f>#REF!</f>
        <v>#REF!</v>
      </c>
      <c r="AK3" s="36" t="e">
        <f>#REF!</f>
        <v>#REF!</v>
      </c>
      <c r="AL3" s="36" t="e">
        <f>#REF!</f>
        <v>#REF!</v>
      </c>
      <c r="AM3" s="36" t="e">
        <f>#REF!</f>
        <v>#REF!</v>
      </c>
      <c r="AN3" s="36" t="e">
        <f>#REF!</f>
        <v>#REF!</v>
      </c>
      <c r="AO3" s="36" t="e">
        <f>#REF!</f>
        <v>#REF!</v>
      </c>
    </row>
    <row r="4" spans="1:41" ht="79.5" customHeight="1">
      <c r="A4" s="11"/>
      <c r="B4" s="12"/>
      <c r="C4" s="11"/>
      <c r="D4" s="11" t="str">
        <f>A4&amp;"."&amp;B4&amp;"."&amp;C4</f>
        <v>..</v>
      </c>
      <c r="E4" s="11" t="e">
        <f>#REF!</f>
        <v>#REF!</v>
      </c>
      <c r="F4" s="11" t="e">
        <f>#REF!</f>
        <v>#REF!</v>
      </c>
      <c r="G4" s="11" t="e">
        <f>#REF!</f>
        <v>#REF!</v>
      </c>
      <c r="H4" s="13" t="e">
        <f>#REF!</f>
        <v>#REF!</v>
      </c>
      <c r="I4" s="13" t="e">
        <f>#REF!</f>
        <v>#REF!</v>
      </c>
      <c r="J4" s="13" t="e">
        <f>#REF!</f>
        <v>#REF!</v>
      </c>
      <c r="K4" s="13" t="e">
        <f>#REF!</f>
        <v>#REF!</v>
      </c>
      <c r="L4" s="13" t="e">
        <f>#REF!</f>
        <v>#REF!</v>
      </c>
      <c r="M4" s="13" t="e">
        <f>#REF!</f>
        <v>#REF!</v>
      </c>
      <c r="N4" s="13" t="e">
        <f>#REF!</f>
        <v>#REF!</v>
      </c>
      <c r="O4" s="29" t="s">
        <v>47</v>
      </c>
      <c r="P4" s="28" t="e">
        <f>#REF!</f>
        <v>#REF!</v>
      </c>
      <c r="Q4" s="28" t="e">
        <f>#REF!</f>
        <v>#REF!</v>
      </c>
      <c r="R4" s="28" t="e">
        <f>#REF!</f>
        <v>#REF!</v>
      </c>
      <c r="S4" s="28" t="e">
        <f>#REF!</f>
        <v>#REF!</v>
      </c>
      <c r="T4" s="28" t="e">
        <f>#REF!</f>
        <v>#REF!</v>
      </c>
      <c r="U4" s="28" t="e">
        <f>#REF!</f>
        <v>#REF!</v>
      </c>
      <c r="V4" s="28" t="e">
        <f>#REF!</f>
        <v>#REF!</v>
      </c>
      <c r="W4" s="28" t="e">
        <f>#REF!</f>
        <v>#REF!</v>
      </c>
      <c r="X4" s="28" t="e">
        <f>#REF!</f>
        <v>#REF!</v>
      </c>
      <c r="Y4" s="28" t="e">
        <f>#REF!</f>
        <v>#REF!</v>
      </c>
      <c r="Z4" s="28" t="e">
        <f>#REF!</f>
        <v>#REF!</v>
      </c>
      <c r="AA4" s="28" t="e">
        <f>#REF!</f>
        <v>#REF!</v>
      </c>
      <c r="AB4" s="28" t="e">
        <f>#REF!</f>
        <v>#REF!</v>
      </c>
      <c r="AC4" s="28" t="e">
        <f>#REF!</f>
        <v>#REF!</v>
      </c>
      <c r="AD4" s="47" t="e">
        <f>IF(#REF!=1,"12",IF(#REF!=2,"24","UNCHECKED"))</f>
        <v>#REF!</v>
      </c>
      <c r="AE4" s="28" t="e">
        <f>#REF!</f>
        <v>#REF!</v>
      </c>
      <c r="AF4" s="28" t="e">
        <f>#REF!</f>
        <v>#REF!</v>
      </c>
      <c r="AG4" s="27" t="e">
        <f>#REF!</f>
        <v>#REF!</v>
      </c>
      <c r="AH4" s="27" t="e">
        <f>#REF!</f>
        <v>#REF!</v>
      </c>
      <c r="AI4" s="27" t="e">
        <f>#REF!</f>
        <v>#REF!</v>
      </c>
      <c r="AJ4" s="27" t="e">
        <f>#REF!</f>
        <v>#REF!</v>
      </c>
      <c r="AK4" s="27" t="e">
        <f>#REF!</f>
        <v>#REF!</v>
      </c>
      <c r="AL4" s="27" t="e">
        <f>#REF!</f>
        <v>#REF!</v>
      </c>
      <c r="AM4" s="27" t="e">
        <f>#REF!</f>
        <v>#REF!</v>
      </c>
      <c r="AN4" s="27" t="e">
        <f>#REF!</f>
        <v>#REF!</v>
      </c>
      <c r="AO4" s="29" t="e">
        <f>IF(#REF!="","N","Y")</f>
        <v>#REF!</v>
      </c>
    </row>
    <row r="5" spans="1:41" ht="45" customHeight="1">
      <c r="A5" s="15"/>
      <c r="B5" s="15"/>
      <c r="C5" s="15"/>
      <c r="D5" s="15"/>
      <c r="E5" s="16"/>
      <c r="F5" s="16"/>
      <c r="G5" s="16"/>
      <c r="H5" s="17"/>
      <c r="I5" s="17"/>
      <c r="J5" s="16"/>
      <c r="K5" s="16"/>
      <c r="L5" s="16"/>
      <c r="M5" s="17"/>
      <c r="N5" s="17"/>
      <c r="O5" s="16"/>
      <c r="P5" s="16"/>
      <c r="Q5" s="16"/>
      <c r="R5" s="16"/>
      <c r="S5" s="16"/>
      <c r="T5" s="16"/>
      <c r="U5" s="16"/>
      <c r="V5" s="16"/>
      <c r="W5" s="18"/>
      <c r="X5" s="16"/>
      <c r="Y5" s="16"/>
      <c r="Z5" s="19"/>
      <c r="AA5" s="19"/>
      <c r="AB5" s="19"/>
      <c r="AC5" s="19"/>
      <c r="AD5" s="15"/>
      <c r="AE5" s="15"/>
      <c r="AF5" s="15"/>
      <c r="AG5" s="20"/>
      <c r="AH5" s="15"/>
      <c r="AI5" s="16"/>
      <c r="AJ5" s="16"/>
      <c r="AK5" s="16"/>
      <c r="AL5" s="16"/>
      <c r="AM5" s="16"/>
      <c r="AN5" s="16"/>
      <c r="AO5" s="16"/>
    </row>
    <row r="6" spans="1:41" ht="45" customHeight="1">
      <c r="A6" s="11"/>
      <c r="B6" s="11"/>
      <c r="C6" s="11"/>
      <c r="D6" s="11"/>
      <c r="E6" s="21"/>
      <c r="F6" s="21"/>
      <c r="G6" s="21"/>
      <c r="H6" s="22"/>
      <c r="I6" s="22"/>
      <c r="J6" s="21"/>
      <c r="K6" s="21"/>
      <c r="L6" s="21"/>
      <c r="M6" s="22"/>
      <c r="N6" s="22"/>
      <c r="O6" s="21"/>
      <c r="P6" s="21"/>
      <c r="Q6" s="21"/>
      <c r="R6" s="21"/>
      <c r="S6" s="21"/>
      <c r="T6" s="21"/>
      <c r="U6" s="21"/>
      <c r="V6" s="21"/>
      <c r="W6" s="23"/>
      <c r="X6" s="21"/>
      <c r="Y6" s="21"/>
      <c r="Z6" s="24"/>
      <c r="AA6" s="24"/>
      <c r="AB6" s="24"/>
      <c r="AC6" s="24"/>
      <c r="AD6" s="11"/>
      <c r="AE6" s="11"/>
      <c r="AF6" s="11"/>
      <c r="AG6" s="14"/>
      <c r="AH6" s="11"/>
      <c r="AI6" s="21"/>
      <c r="AJ6" s="21"/>
      <c r="AK6" s="21"/>
      <c r="AL6" s="21"/>
      <c r="AM6" s="21"/>
      <c r="AN6" s="21"/>
      <c r="AO6" s="21"/>
    </row>
    <row r="7" spans="1:41" ht="45" customHeight="1">
      <c r="A7" s="15"/>
      <c r="B7" s="15"/>
      <c r="C7" s="15"/>
      <c r="D7" s="15"/>
      <c r="E7" s="16"/>
      <c r="F7" s="16"/>
      <c r="G7" s="16"/>
      <c r="H7" s="17"/>
      <c r="I7" s="17"/>
      <c r="J7" s="16"/>
      <c r="K7" s="16"/>
      <c r="L7" s="16"/>
      <c r="M7" s="17"/>
      <c r="N7" s="17"/>
      <c r="O7" s="16"/>
      <c r="P7" s="16"/>
      <c r="Q7" s="16"/>
      <c r="R7" s="16"/>
      <c r="S7" s="16"/>
      <c r="T7" s="16"/>
      <c r="U7" s="16"/>
      <c r="V7" s="16"/>
      <c r="W7" s="18"/>
      <c r="X7" s="16"/>
      <c r="Y7" s="16"/>
      <c r="Z7" s="19"/>
      <c r="AA7" s="19"/>
      <c r="AB7" s="19"/>
      <c r="AC7" s="19"/>
      <c r="AD7" s="15"/>
      <c r="AE7" s="15"/>
      <c r="AF7" s="15"/>
      <c r="AG7" s="20"/>
      <c r="AH7" s="15"/>
      <c r="AI7" s="16"/>
      <c r="AJ7" s="16"/>
      <c r="AK7" s="16"/>
      <c r="AL7" s="16"/>
      <c r="AM7" s="16"/>
      <c r="AN7" s="16"/>
      <c r="AO7" s="16"/>
    </row>
    <row r="8" spans="1:41" ht="45" customHeight="1">
      <c r="A8" s="11"/>
      <c r="B8" s="11"/>
      <c r="C8" s="11"/>
      <c r="D8" s="11"/>
      <c r="E8" s="21"/>
      <c r="F8" s="21"/>
      <c r="G8" s="21"/>
      <c r="H8" s="22"/>
      <c r="I8" s="22"/>
      <c r="J8" s="21"/>
      <c r="K8" s="21"/>
      <c r="L8" s="21"/>
      <c r="M8" s="22"/>
      <c r="N8" s="22"/>
      <c r="O8" s="21"/>
      <c r="P8" s="21"/>
      <c r="Q8" s="21"/>
      <c r="R8" s="21"/>
      <c r="S8" s="21"/>
      <c r="T8" s="21"/>
      <c r="U8" s="21"/>
      <c r="V8" s="21"/>
      <c r="W8" s="23"/>
      <c r="X8" s="21"/>
      <c r="Y8" s="21"/>
      <c r="Z8" s="24"/>
      <c r="AA8" s="24"/>
      <c r="AB8" s="24"/>
      <c r="AC8" s="24"/>
      <c r="AD8" s="11"/>
      <c r="AE8" s="11"/>
      <c r="AF8" s="11"/>
      <c r="AG8" s="14"/>
      <c r="AH8" s="11"/>
      <c r="AI8" s="21"/>
      <c r="AJ8" s="21"/>
      <c r="AK8" s="21"/>
      <c r="AL8" s="21"/>
      <c r="AM8" s="21"/>
      <c r="AN8" s="21"/>
      <c r="AO8" s="21"/>
    </row>
    <row r="9" spans="1:41" ht="45" customHeight="1">
      <c r="A9" s="15"/>
      <c r="B9" s="15"/>
      <c r="C9" s="15"/>
      <c r="D9" s="15"/>
      <c r="E9" s="16"/>
      <c r="F9" s="16"/>
      <c r="G9" s="16"/>
      <c r="H9" s="17"/>
      <c r="I9" s="17"/>
      <c r="J9" s="16"/>
      <c r="K9" s="16"/>
      <c r="L9" s="16"/>
      <c r="M9" s="17"/>
      <c r="N9" s="17"/>
      <c r="O9" s="16"/>
      <c r="P9" s="16"/>
      <c r="Q9" s="16"/>
      <c r="R9" s="16"/>
      <c r="S9" s="16"/>
      <c r="T9" s="16"/>
      <c r="U9" s="16"/>
      <c r="V9" s="16"/>
      <c r="W9" s="18"/>
      <c r="X9" s="16"/>
      <c r="Y9" s="16"/>
      <c r="Z9" s="19"/>
      <c r="AA9" s="19"/>
      <c r="AB9" s="19"/>
      <c r="AC9" s="19"/>
      <c r="AD9" s="15"/>
      <c r="AE9" s="15"/>
      <c r="AF9" s="15"/>
      <c r="AG9" s="20"/>
      <c r="AH9" s="15"/>
      <c r="AI9" s="16"/>
      <c r="AJ9" s="16"/>
      <c r="AK9" s="16"/>
      <c r="AL9" s="16"/>
      <c r="AM9" s="16"/>
      <c r="AN9" s="16"/>
      <c r="AO9" s="16"/>
    </row>
    <row r="10" spans="1:41" ht="45" customHeight="1">
      <c r="A10" s="11"/>
      <c r="B10" s="11"/>
      <c r="C10" s="11"/>
      <c r="D10" s="11"/>
      <c r="E10" s="21"/>
      <c r="F10" s="21"/>
      <c r="G10" s="21"/>
      <c r="H10" s="22"/>
      <c r="I10" s="22"/>
      <c r="J10" s="21"/>
      <c r="K10" s="21"/>
      <c r="L10" s="21"/>
      <c r="M10" s="22"/>
      <c r="N10" s="22"/>
      <c r="O10" s="21"/>
      <c r="P10" s="21"/>
      <c r="Q10" s="21"/>
      <c r="R10" s="21"/>
      <c r="S10" s="21"/>
      <c r="T10" s="21"/>
      <c r="U10" s="21"/>
      <c r="V10" s="21"/>
      <c r="W10" s="23"/>
      <c r="X10" s="21"/>
      <c r="Y10" s="21"/>
      <c r="Z10" s="24"/>
      <c r="AA10" s="24"/>
      <c r="AB10" s="24"/>
      <c r="AC10" s="24"/>
      <c r="AD10" s="11"/>
      <c r="AE10" s="11"/>
      <c r="AF10" s="11"/>
      <c r="AG10" s="14"/>
      <c r="AH10" s="11"/>
      <c r="AI10" s="21"/>
      <c r="AJ10" s="21"/>
      <c r="AK10" s="21"/>
      <c r="AL10" s="21"/>
      <c r="AM10" s="21"/>
      <c r="AN10" s="21"/>
      <c r="AO10" s="21"/>
    </row>
    <row r="11" spans="1:41" ht="45" customHeight="1">
      <c r="A11" s="15"/>
      <c r="B11" s="15"/>
      <c r="C11" s="15"/>
      <c r="D11" s="15"/>
      <c r="E11" s="16"/>
      <c r="F11" s="16"/>
      <c r="G11" s="16"/>
      <c r="H11" s="17"/>
      <c r="I11" s="17"/>
      <c r="J11" s="16"/>
      <c r="K11" s="16"/>
      <c r="L11" s="16"/>
      <c r="M11" s="17"/>
      <c r="N11" s="17"/>
      <c r="O11" s="16"/>
      <c r="P11" s="16"/>
      <c r="Q11" s="16"/>
      <c r="R11" s="16"/>
      <c r="S11" s="16"/>
      <c r="T11" s="16"/>
      <c r="U11" s="16"/>
      <c r="V11" s="16"/>
      <c r="W11" s="18"/>
      <c r="X11" s="16"/>
      <c r="Y11" s="16"/>
      <c r="Z11" s="19"/>
      <c r="AA11" s="19"/>
      <c r="AB11" s="19"/>
      <c r="AC11" s="19"/>
      <c r="AD11" s="15"/>
      <c r="AE11" s="15"/>
      <c r="AF11" s="15"/>
      <c r="AG11" s="20"/>
      <c r="AH11" s="15"/>
      <c r="AI11" s="16"/>
      <c r="AJ11" s="16"/>
      <c r="AK11" s="16"/>
      <c r="AL11" s="16"/>
      <c r="AM11" s="16"/>
      <c r="AN11" s="16"/>
      <c r="AO11" s="16"/>
    </row>
    <row r="12" spans="1:41" ht="45" customHeight="1">
      <c r="A12" s="11"/>
      <c r="B12" s="11"/>
      <c r="C12" s="11"/>
      <c r="D12" s="11"/>
      <c r="E12" s="21"/>
      <c r="F12" s="21"/>
      <c r="G12" s="21"/>
      <c r="H12" s="22"/>
      <c r="I12" s="22"/>
      <c r="J12" s="21"/>
      <c r="K12" s="21"/>
      <c r="L12" s="21"/>
      <c r="M12" s="22"/>
      <c r="N12" s="22"/>
      <c r="O12" s="21"/>
      <c r="P12" s="21"/>
      <c r="Q12" s="21"/>
      <c r="R12" s="21"/>
      <c r="S12" s="21"/>
      <c r="T12" s="21"/>
      <c r="U12" s="21"/>
      <c r="V12" s="21"/>
      <c r="W12" s="23"/>
      <c r="X12" s="21"/>
      <c r="Y12" s="21"/>
      <c r="Z12" s="24"/>
      <c r="AA12" s="24"/>
      <c r="AB12" s="24"/>
      <c r="AC12" s="24"/>
      <c r="AD12" s="11"/>
      <c r="AE12" s="11"/>
      <c r="AF12" s="11"/>
      <c r="AG12" s="14"/>
      <c r="AH12" s="11"/>
      <c r="AI12" s="21"/>
      <c r="AJ12" s="21"/>
      <c r="AK12" s="21"/>
      <c r="AL12" s="21"/>
      <c r="AM12" s="21"/>
      <c r="AN12" s="21"/>
      <c r="AO12" s="21"/>
    </row>
    <row r="13" spans="1:41" ht="45" customHeight="1">
      <c r="A13" s="15"/>
      <c r="B13" s="15"/>
      <c r="C13" s="15"/>
      <c r="D13" s="15"/>
      <c r="E13" s="16"/>
      <c r="F13" s="16"/>
      <c r="G13" s="16"/>
      <c r="H13" s="17"/>
      <c r="I13" s="17"/>
      <c r="J13" s="16"/>
      <c r="K13" s="16"/>
      <c r="L13" s="16"/>
      <c r="M13" s="17"/>
      <c r="N13" s="17"/>
      <c r="O13" s="16"/>
      <c r="P13" s="16"/>
      <c r="Q13" s="16"/>
      <c r="R13" s="16"/>
      <c r="S13" s="16"/>
      <c r="T13" s="16"/>
      <c r="U13" s="16"/>
      <c r="V13" s="16"/>
      <c r="W13" s="18"/>
      <c r="X13" s="16"/>
      <c r="Y13" s="16"/>
      <c r="Z13" s="19"/>
      <c r="AA13" s="19"/>
      <c r="AB13" s="19"/>
      <c r="AC13" s="19"/>
      <c r="AD13" s="15"/>
      <c r="AE13" s="15"/>
      <c r="AF13" s="15"/>
      <c r="AG13" s="20"/>
      <c r="AH13" s="15"/>
      <c r="AI13" s="16"/>
      <c r="AJ13" s="16"/>
      <c r="AK13" s="16"/>
      <c r="AL13" s="16"/>
      <c r="AM13" s="16"/>
      <c r="AN13" s="16"/>
      <c r="AO13" s="16"/>
    </row>
    <row r="14" spans="1:41" ht="45" customHeight="1">
      <c r="B14" s="25"/>
    </row>
    <row r="15" spans="1:41">
      <c r="B15" s="25"/>
    </row>
    <row r="16" spans="1:41">
      <c r="B16" s="25"/>
    </row>
    <row r="17" spans="2:2">
      <c r="B17" s="26"/>
    </row>
    <row r="18" spans="2:2">
      <c r="B18" s="25"/>
    </row>
    <row r="19" spans="2:2">
      <c r="B19" s="25"/>
    </row>
    <row r="20" spans="2:2">
      <c r="B20" s="25"/>
    </row>
    <row r="21" spans="2:2">
      <c r="B21" s="25"/>
    </row>
    <row r="22" spans="2:2">
      <c r="B22" s="25"/>
    </row>
    <row r="23" spans="2:2">
      <c r="B23" s="25"/>
    </row>
    <row r="24" spans="2:2">
      <c r="B24" s="25"/>
    </row>
    <row r="25" spans="2:2">
      <c r="B25" s="25"/>
    </row>
    <row r="26" spans="2:2">
      <c r="B26" s="25"/>
    </row>
    <row r="27" spans="2:2">
      <c r="B27" s="25"/>
    </row>
    <row r="28" spans="2:2">
      <c r="B28" s="25"/>
    </row>
    <row r="29" spans="2:2">
      <c r="B29" s="25"/>
    </row>
    <row r="30" spans="2:2">
      <c r="B30" s="25"/>
    </row>
    <row r="31" spans="2:2">
      <c r="B31" s="25"/>
    </row>
    <row r="32" spans="2:2">
      <c r="B32" s="25"/>
    </row>
    <row r="33" spans="2:2">
      <c r="B33" s="25"/>
    </row>
  </sheetData>
  <mergeCells count="1">
    <mergeCell ref="C1:J2"/>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B05C8F28197D4895B161D0353B3383" ma:contentTypeVersion="16" ma:contentTypeDescription="Create a new document." ma:contentTypeScope="" ma:versionID="1c521d5ae91fde0bc90a22c5b27c65ef">
  <xsd:schema xmlns:xsd="http://www.w3.org/2001/XMLSchema" xmlns:xs="http://www.w3.org/2001/XMLSchema" xmlns:p="http://schemas.microsoft.com/office/2006/metadata/properties" xmlns:ns2="64afce06-01d9-4b96-90eb-db695a6f9f7b" xmlns:ns3="776d2102-36d7-418e-b9d8-3ae37eab395e" xmlns:ns4="cadce026-d35b-4a62-a2ee-1436bb44fb55" targetNamespace="http://schemas.microsoft.com/office/2006/metadata/properties" ma:root="true" ma:fieldsID="9cf809fd3cbfc0ff4d16dabb4a795c56" ns2:_="" ns3:_="" ns4:_="">
    <xsd:import namespace="64afce06-01d9-4b96-90eb-db695a6f9f7b"/>
    <xsd:import namespace="776d2102-36d7-418e-b9d8-3ae37eab395e"/>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fce06-01d9-4b96-90eb-db695a6f9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967f466-4760-481a-902b-bca6725aabde}" ma:internalName="TaxCatchAll" ma:showField="CatchAllData" ma:web="776d2102-36d7-418e-b9d8-3ae37eab39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76d2102-36d7-418e-b9d8-3ae37eab395e">
      <UserInfo>
        <DisplayName>Godden, Andrea</DisplayName>
        <AccountId>12</AccountId>
        <AccountType/>
      </UserInfo>
    </SharedWithUsers>
    <TaxCatchAll xmlns="cadce026-d35b-4a62-a2ee-1436bb44fb55" xsi:nil="true"/>
    <lcf76f155ced4ddcb4097134ff3c332f xmlns="64afce06-01d9-4b96-90eb-db695a6f9f7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007E59-D2EF-4E13-8A48-F360C8F4DF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fce06-01d9-4b96-90eb-db695a6f9f7b"/>
    <ds:schemaRef ds:uri="776d2102-36d7-418e-b9d8-3ae37eab395e"/>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0F7874-CC60-4E29-B428-C9EF7CDF5499}">
  <ds:schemaRefs>
    <ds:schemaRef ds:uri="64afce06-01d9-4b96-90eb-db695a6f9f7b"/>
    <ds:schemaRef ds:uri="http://purl.org/dc/terms/"/>
    <ds:schemaRef ds:uri="http://schemas.microsoft.com/office/2006/metadata/properties"/>
    <ds:schemaRef ds:uri="http://schemas.microsoft.com/office/2006/documentManagement/types"/>
    <ds:schemaRef ds:uri="cadce026-d35b-4a62-a2ee-1436bb44fb55"/>
    <ds:schemaRef ds:uri="http://purl.org/dc/elements/1.1/"/>
    <ds:schemaRef ds:uri="776d2102-36d7-418e-b9d8-3ae37eab395e"/>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C829748D-D027-4BD9-91D7-F549427D32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TENDER PACK 3 PS (Sheet A)</vt:lpstr>
      <vt:lpstr>TENDER PACK 3 PS (Sheet B)</vt:lpstr>
      <vt:lpstr>'TENDER PACK 3 PS (Sheet 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Hewitt, Chris</dc:creator>
  <cp:keywords/>
  <dc:description/>
  <cp:lastModifiedBy>Richard Loukes</cp:lastModifiedBy>
  <cp:revision/>
  <cp:lastPrinted>2023-11-16T13:15:45Z</cp:lastPrinted>
  <dcterms:created xsi:type="dcterms:W3CDTF">2020-10-28T11:58:34Z</dcterms:created>
  <dcterms:modified xsi:type="dcterms:W3CDTF">2023-11-21T09:32:31Z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0x0101007BB05C8F28197D4895B161D0353B3383</vt:lpwstr>
  </property>
  <property fmtid="{D5CDD505-2E9C-101B-9397-08002B2CF9AE}" pid="3" name="MediaServiceImageTags">
    <vt:lpwstr/>
  </property>
</Properties>
</file>